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enersys-my.sharepoint.com/personal/jessica_zapata-yepez_enersys_com/Documents/Desktop/New folder (3)/"/>
    </mc:Choice>
  </mc:AlternateContent>
  <xr:revisionPtr revIDLastSave="67" documentId="8_{1AFCE984-4E74-4627-9563-3A2C02D98FDF}" xr6:coauthVersionLast="47" xr6:coauthVersionMax="47" xr10:uidLastSave="{71D43F4A-5D7B-4411-9494-79A47F0B4DB3}"/>
  <workbookProtection workbookAlgorithmName="SHA-512" workbookHashValue="QCQdNBJFEBFOremLkcMHjl4azNhOZjjkN+GIZF4ebNBA1aM8S/Qi5WutI8Gi4JxVj3xFu7O0ftlDVxETqp1pww==" workbookSaltValue="yuHTi0XeNUu0Pm4kWWwi7Q==" workbookSpinCount="100000" lockStructure="1"/>
  <bookViews>
    <workbookView xWindow="-120" yWindow="-120" windowWidth="29040" windowHeight="15840" activeTab="3" xr2:uid="{00000000-000D-0000-FFFF-FFFF00000000}"/>
  </bookViews>
  <sheets>
    <sheet name="8D" sheetId="5" r:id="rId1"/>
    <sheet name="Action Plan" sheetId="3" r:id="rId2"/>
    <sheet name="Cost Collection" sheetId="7" r:id="rId3"/>
    <sheet name="Fishbone Analysis" sheetId="8" r:id="rId4"/>
    <sheet name="Instruction" sheetId="4" r:id="rId5"/>
    <sheet name="Workspace" sheetId="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____IV999999" localSheetId="3">#REF!</definedName>
    <definedName name="____________________IV999999">#REF!</definedName>
    <definedName name="___________________IV999999" localSheetId="3">#REF!</definedName>
    <definedName name="___________________IV999999">#REF!</definedName>
    <definedName name="__________________IV999999" localSheetId="3">#REF!</definedName>
    <definedName name="__________________IV999999">#REF!</definedName>
    <definedName name="_________________IV999999" localSheetId="3">#REF!</definedName>
    <definedName name="_________________IV999999">#REF!</definedName>
    <definedName name="________________IV999999" localSheetId="3">#REF!</definedName>
    <definedName name="________________IV999999">#REF!</definedName>
    <definedName name="_______________IV999999" localSheetId="3">#REF!</definedName>
    <definedName name="_______________IV999999">#REF!</definedName>
    <definedName name="______________IV999999" localSheetId="3">#REF!</definedName>
    <definedName name="______________IV999999">#REF!</definedName>
    <definedName name="_____________IV999999" localSheetId="3">#REF!</definedName>
    <definedName name="_____________IV999999">#REF!</definedName>
    <definedName name="____________IV999999" localSheetId="3">#REF!</definedName>
    <definedName name="____________IV999999">#REF!</definedName>
    <definedName name="___________IV999999" localSheetId="3">#REF!</definedName>
    <definedName name="___________IV999999">#REF!</definedName>
    <definedName name="__________IV999999" localSheetId="3">#REF!</definedName>
    <definedName name="__________IV999999">#REF!</definedName>
    <definedName name="_________IV999999" localSheetId="3">#REF!</definedName>
    <definedName name="_________IV999999">#REF!</definedName>
    <definedName name="________IV999999" localSheetId="3">#REF!</definedName>
    <definedName name="________IV999999">#REF!</definedName>
    <definedName name="_______IV999999" localSheetId="3">#REF!</definedName>
    <definedName name="_______IV999999">#REF!</definedName>
    <definedName name="______IV999999" localSheetId="3">#REF!</definedName>
    <definedName name="______IV999999">#REF!</definedName>
    <definedName name="_____IV999999" localSheetId="3">#REF!</definedName>
    <definedName name="_____IV999999">#REF!</definedName>
    <definedName name="____IV999999" localSheetId="3">#REF!</definedName>
    <definedName name="____IV999999">#REF!</definedName>
    <definedName name="____IV999999_1">"#REF!"</definedName>
    <definedName name="____IV999999_3">"#REF!"</definedName>
    <definedName name="___IV999999" localSheetId="3">#REF!</definedName>
    <definedName name="___IV999999">#REF!</definedName>
    <definedName name="___IV999999_3">NA()</definedName>
    <definedName name="___xlnm.Extract_3" localSheetId="3">#REF!</definedName>
    <definedName name="___xlnm.Extract_3">#REF!</definedName>
    <definedName name="__1Excel_BuiltIn__FilterDatabase_1" localSheetId="3">#REF!</definedName>
    <definedName name="__1Excel_BuiltIn__FilterDatabase_1">#REF!</definedName>
    <definedName name="__2Excel_BuiltIn_Print_Area_1" localSheetId="3">#REF!</definedName>
    <definedName name="__2Excel_BuiltIn_Print_Area_1">#REF!</definedName>
    <definedName name="__3Excel_BuiltIn_Print_Area_1_1" localSheetId="3">#REF!</definedName>
    <definedName name="__3Excel_BuiltIn_Print_Area_1_1">#REF!</definedName>
    <definedName name="__4Excel_BuiltIn_Print_Area_1_1_1" localSheetId="3">#REF!</definedName>
    <definedName name="__4Excel_BuiltIn_Print_Area_1_1_1">#REF!</definedName>
    <definedName name="__5Excel_BuiltIn_Print_Area_1_1_1_1" localSheetId="3">#REF!</definedName>
    <definedName name="__5Excel_BuiltIn_Print_Area_1_1_1_1">#REF!</definedName>
    <definedName name="__6Excel_BuiltIn_Print_Area_1_1_1_1_1" localSheetId="3">#REF!</definedName>
    <definedName name="__6Excel_BuiltIn_Print_Area_1_1_1_1_1">#REF!</definedName>
    <definedName name="__7Excel_BuiltIn_Print_Area_1_1_1_1_1_1" localSheetId="3">#REF!</definedName>
    <definedName name="__7Excel_BuiltIn_Print_Area_1_1_1_1_1_1">#REF!</definedName>
    <definedName name="__8Excel_BuiltIn_Print_Area_1_1_1_1_1_1_1" localSheetId="3">(#REF!,#REF!)</definedName>
    <definedName name="__8Excel_BuiltIn_Print_Area_1_1_1_1_1_1_1">(#REF!,#REF!)</definedName>
    <definedName name="__8Excel_BuiltIn_Print_Area_1_1_1_1_1_1_1_5">("#REF!")</definedName>
    <definedName name="__9Excel_BuiltIn_Print_Area_1_1_1_1_1_1_1_1" localSheetId="3">(#REF!,#REF!)</definedName>
    <definedName name="__9Excel_BuiltIn_Print_Area_1_1_1_1_1_1_1_1">(#REF!,#REF!)</definedName>
    <definedName name="__9Excel_BuiltIn_Print_Area_1_1_1_1_1_1_1_1_1">("#REF!")</definedName>
    <definedName name="__9Excel_BuiltIn_Print_Area_1_1_1_1_1_1_1_1_5">("#REF!")</definedName>
    <definedName name="__DemandLoad">1</definedName>
    <definedName name="__IV999999" localSheetId="3">#REF!</definedName>
    <definedName name="__IV999999">#REF!</definedName>
    <definedName name="__IV999999_1">"#REF!"</definedName>
    <definedName name="__IV999999_1_1">"#REF!"</definedName>
    <definedName name="__IV999999_2">"#REF!"</definedName>
    <definedName name="__IV999999_3">"#REF!"</definedName>
    <definedName name="__IV999999_5">"#REF!"</definedName>
    <definedName name="__PY98" localSheetId="3">#REF!</definedName>
    <definedName name="__PY98">#REF!</definedName>
    <definedName name="__PY9899" localSheetId="3">#REF!</definedName>
    <definedName name="__PY9899">#REF!</definedName>
    <definedName name="__xlnm.Extract_3" localSheetId="3">#REF!</definedName>
    <definedName name="__xlnm.Extract_3">#REF!</definedName>
    <definedName name="__xlnm.Print_Area_2">'[1]Re-Bombin'!$A$1:$W$35</definedName>
    <definedName name="_1_Excel_BuiltIn__FilterDatabase_5_2_1">"#REF!"</definedName>
    <definedName name="_10_tsc_11_2_1">"#REF!"</definedName>
    <definedName name="_11_tsc_2_1">"#REF!"</definedName>
    <definedName name="_11Excel_BuiltIn_Print_Area_1_1_1_1_1" localSheetId="3">#REF!</definedName>
    <definedName name="_11Excel_BuiltIn_Print_Area_1_1_1_1_1">#REF!</definedName>
    <definedName name="_11Excel_BuiltIn_Print_Area_1_1_1_1_1_1">"#REF!"</definedName>
    <definedName name="_11Excel_BuiltIn_Print_Area_1_1_1_1_1_5">"#REF!"</definedName>
    <definedName name="_13Excel_BuiltIn_Print_Area_1_1_1_1_1_1" localSheetId="3">#REF!</definedName>
    <definedName name="_13Excel_BuiltIn_Print_Area_1_1_1_1_1_1">#REF!</definedName>
    <definedName name="_13Excel_BuiltIn_Print_Area_1_1_1_1_1_1_1">"#REF!"</definedName>
    <definedName name="_15Excel_BuiltIn_Print_Area_1_1_1_1_1_1_1" localSheetId="3">(#REF!,#REF!)</definedName>
    <definedName name="_15Excel_BuiltIn_Print_Area_1_1_1_1_1_1_1">(#REF!,#REF!)</definedName>
    <definedName name="_15Excel_BuiltIn_Print_Area_1_1_1_1_1_1_1_1">("#REF!")</definedName>
    <definedName name="_15Excel_BuiltIn_Print_Area_1_1_1_1_1_1_1_5">("#REF!")</definedName>
    <definedName name="_17Excel_BuiltIn_Print_Area_1_1_1_1_1_1_1_1" localSheetId="3">(#REF!,#REF!)</definedName>
    <definedName name="_17Excel_BuiltIn_Print_Area_1_1_1_1_1_1_1_1">(#REF!,#REF!)</definedName>
    <definedName name="_17Excel_BuiltIn_Print_Area_1_1_1_1_1_1_1_1_1">("#REF!")</definedName>
    <definedName name="_17Excel_BuiltIn_Print_Area_1_1_1_1_1_1_1_1_5">("#REF!")</definedName>
    <definedName name="_1Excel_BuiltIn__FilterDatabase_1" localSheetId="3">#REF!</definedName>
    <definedName name="_1Excel_BuiltIn__FilterDatabase_1">#REF!</definedName>
    <definedName name="_1Excel_BuiltIn__FilterDatabase_1_1">"#REF!"</definedName>
    <definedName name="_1Excel_BuiltIn__FilterDatabase_1_3">"#REF!"</definedName>
    <definedName name="_1Excel_BuiltIn_Print_Area_1_1" localSheetId="3">#REF!</definedName>
    <definedName name="_1Excel_BuiltIn_Print_Area_1_1">#REF!</definedName>
    <definedName name="_1Excel_BuiltIn_Print_Area_1_1_1">"#REF!"</definedName>
    <definedName name="_2_Excel_BuiltIn_Print_Area_11_2_1">"#REF!"</definedName>
    <definedName name="_2Excel_BuiltIn_Print_Area_1" localSheetId="3">#REF!</definedName>
    <definedName name="_2Excel_BuiltIn_Print_Area_1">#REF!</definedName>
    <definedName name="_2Excel_BuiltIn_Print_Area_1_1">"#REF!"</definedName>
    <definedName name="_2Excel_BuiltIn_Print_Area_1_5">"#REF!"</definedName>
    <definedName name="_3_Excel_BuiltIn_Print_Area_5_2_1">"#REF!"</definedName>
    <definedName name="_3Excel_BuiltIn_Print_Area_1" localSheetId="3">#REF!</definedName>
    <definedName name="_3Excel_BuiltIn_Print_Area_1">#REF!</definedName>
    <definedName name="_3Excel_BuiltIn_Print_Area_1_1" localSheetId="3">#REF!</definedName>
    <definedName name="_3Excel_BuiltIn_Print_Area_1_1">#REF!</definedName>
    <definedName name="_3Excel_BuiltIn_Print_Area_1_1_1">"#REF!"</definedName>
    <definedName name="_3Excel_BuiltIn_Print_Area_1_1_2">"#REF!"</definedName>
    <definedName name="_3Excel_BuiltIn_Print_Area_1_5">"#REF!"</definedName>
    <definedName name="_4_IV10000000000_11_2_1">"#REF!"</definedName>
    <definedName name="_4Excel_BuiltIn_Print_Area_1_1_1" localSheetId="3">#REF!</definedName>
    <definedName name="_4Excel_BuiltIn_Print_Area_1_1_1">#REF!</definedName>
    <definedName name="_4Excel_BuiltIn_Print_Area_1_1_1_1">"#REF!"</definedName>
    <definedName name="_4Excel_BuiltIn_Print_Area_1_1_1_5">"#REF!"</definedName>
    <definedName name="_5_IV10000000000_2_1">"#REF!"</definedName>
    <definedName name="_5Excel_BuiltIn_Print_Area_1_1" localSheetId="3">#REF!</definedName>
    <definedName name="_5Excel_BuiltIn_Print_Area_1_1">#REF!</definedName>
    <definedName name="_5Excel_BuiltIn_Print_Area_1_1_1">"#REF!"</definedName>
    <definedName name="_5Excel_BuiltIn_Print_Area_1_1_1_1" localSheetId="3">#REF!</definedName>
    <definedName name="_5Excel_BuiltIn_Print_Area_1_1_1_1">#REF!</definedName>
    <definedName name="_5Excel_BuiltIn_Print_Area_1_1_1_1_1">"#REF!"</definedName>
    <definedName name="_5Excel_BuiltIn_Print_Area_1_1_5">"#REF!"</definedName>
    <definedName name="_6_IV1000000000000_11_2_1">"#REF!"</definedName>
    <definedName name="_6Excel_BuiltIn_Print_Area_1_1_1_1_1" localSheetId="3">#REF!</definedName>
    <definedName name="_6Excel_BuiltIn_Print_Area_1_1_1_1_1">#REF!</definedName>
    <definedName name="_6Excel_BuiltIn_Print_Area_1_1_1_1_1_1">"#REF!"</definedName>
    <definedName name="_6Excel_BuiltIn_Print_Area_1_1_1_1_1_5">"#REF!"</definedName>
    <definedName name="_7_IV1000000000000_2_1">"#REF!"</definedName>
    <definedName name="_7Excel_BuiltIn_Print_Area_1_1_1" localSheetId="3">#REF!</definedName>
    <definedName name="_7Excel_BuiltIn_Print_Area_1_1_1">#REF!</definedName>
    <definedName name="_7Excel_BuiltIn_Print_Area_1_1_1_1">"#REF!"</definedName>
    <definedName name="_7Excel_BuiltIn_Print_Area_1_1_1_1_1_1" localSheetId="3">#REF!</definedName>
    <definedName name="_7Excel_BuiltIn_Print_Area_1_1_1_1_1_1">#REF!</definedName>
    <definedName name="_7Excel_BuiltIn_Print_Area_1_1_1_1_1_1_1">"#REF!"</definedName>
    <definedName name="_7Excel_BuiltIn_Print_Area_1_1_1_5">"#REF!"</definedName>
    <definedName name="_8_IV999999_11_2_1">"#REF!"</definedName>
    <definedName name="_8Excel_BuiltIn_Print_Area_1_1_1_1_1_1_1" localSheetId="3">(#REF!,#REF!)</definedName>
    <definedName name="_8Excel_BuiltIn_Print_Area_1_1_1_1_1_1_1">(#REF!,#REF!)</definedName>
    <definedName name="_8Excel_BuiltIn_Print_Area_1_1_1_1_1_1_1_1">("#REF!")</definedName>
    <definedName name="_8Excel_BuiltIn_Print_Area_1_1_1_1_1_1_1_5">("#REF!")</definedName>
    <definedName name="_9_IV999999_2_1">"#REF!"</definedName>
    <definedName name="_9Excel_BuiltIn_Print_Area_1_1_1_1" localSheetId="3">#REF!</definedName>
    <definedName name="_9Excel_BuiltIn_Print_Area_1_1_1_1">#REF!</definedName>
    <definedName name="_9Excel_BuiltIn_Print_Area_1_1_1_1_1">"#REF!"</definedName>
    <definedName name="_9Excel_BuiltIn_Print_Area_1_1_1_1_1_1_1_1" localSheetId="3">(#REF!,#REF!)</definedName>
    <definedName name="_9Excel_BuiltIn_Print_Area_1_1_1_1_1_1_1_1">(#REF!,#REF!)</definedName>
    <definedName name="_9Excel_BuiltIn_Print_Area_1_1_1_1_1_1_1_1_1">("#REF!")</definedName>
    <definedName name="_9Excel_BuiltIn_Print_Area_1_1_1_1_1_1_1_1_5">("#REF!")</definedName>
    <definedName name="_9Excel_BuiltIn_Print_Area_1_1_1_1_5">"#REF!"</definedName>
    <definedName name="_A">[2]Subcons!$C$9</definedName>
    <definedName name="_A_1" localSheetId="3">#REF!</definedName>
    <definedName name="_A_1">#REF!</definedName>
    <definedName name="_B">[2]Subcons!$E$9</definedName>
    <definedName name="_B_1" localSheetId="3">#REF!</definedName>
    <definedName name="_B_1">#REF!</definedName>
    <definedName name="_c" localSheetId="3">#REF!</definedName>
    <definedName name="_c">#REF!</definedName>
    <definedName name="_C_1" localSheetId="3">#REF!</definedName>
    <definedName name="_C_1">#REF!</definedName>
    <definedName name="_DeN2370" localSheetId="3">#REF!</definedName>
    <definedName name="_DeN2370">#REF!</definedName>
    <definedName name="_e1" localSheetId="3">#REF!</definedName>
    <definedName name="_e1">#REF!</definedName>
    <definedName name="_e10" localSheetId="3">#REF!</definedName>
    <definedName name="_e10">#REF!</definedName>
    <definedName name="_e2" localSheetId="3">#REF!</definedName>
    <definedName name="_e2">#REF!</definedName>
    <definedName name="_e3" localSheetId="3">#REF!</definedName>
    <definedName name="_e3">#REF!</definedName>
    <definedName name="_e4" localSheetId="3">#REF!</definedName>
    <definedName name="_e4">#REF!</definedName>
    <definedName name="_e5" localSheetId="3">#REF!</definedName>
    <definedName name="_e5">#REF!</definedName>
    <definedName name="_e6" localSheetId="3">#REF!</definedName>
    <definedName name="_e6">#REF!</definedName>
    <definedName name="_e7" localSheetId="3">#REF!</definedName>
    <definedName name="_e7">#REF!</definedName>
    <definedName name="_e8" localSheetId="3">#REF!</definedName>
    <definedName name="_e8">#REF!</definedName>
    <definedName name="_e9" localSheetId="3">#REF!</definedName>
    <definedName name="_e9">#REF!</definedName>
    <definedName name="_Ep1" localSheetId="3">#REF!</definedName>
    <definedName name="_Ep1">#REF!</definedName>
    <definedName name="_Ep2" localSheetId="3">#REF!</definedName>
    <definedName name="_Ep2">#REF!</definedName>
    <definedName name="_Ep3" localSheetId="3">#REF!</definedName>
    <definedName name="_Ep3">#REF!</definedName>
    <definedName name="_Ep4" localSheetId="3">#REF!</definedName>
    <definedName name="_Ep4">#REF!</definedName>
    <definedName name="_Ep5" localSheetId="3">#REF!</definedName>
    <definedName name="_Ep5">#REF!</definedName>
    <definedName name="_Ep6" localSheetId="3">#REF!</definedName>
    <definedName name="_Ep6">#REF!</definedName>
    <definedName name="_epg1" localSheetId="3">#REF!</definedName>
    <definedName name="_epg1">#REF!</definedName>
    <definedName name="_epg2" localSheetId="3">#REF!</definedName>
    <definedName name="_epg2">#REF!</definedName>
    <definedName name="_epg3" localSheetId="3">#REF!</definedName>
    <definedName name="_epg3">#REF!</definedName>
    <definedName name="_epg4" localSheetId="3">#REF!</definedName>
    <definedName name="_epg4">#REF!</definedName>
    <definedName name="_epg5" localSheetId="3">#REF!</definedName>
    <definedName name="_epg5">#REF!</definedName>
    <definedName name="_epg6" localSheetId="3">#REF!</definedName>
    <definedName name="_epg6">#REF!</definedName>
    <definedName name="_es1" localSheetId="3">#REF!</definedName>
    <definedName name="_es1">#REF!</definedName>
    <definedName name="_es2" localSheetId="3">#REF!</definedName>
    <definedName name="_es2">#REF!</definedName>
    <definedName name="_es3" localSheetId="3">#REF!</definedName>
    <definedName name="_es3">#REF!</definedName>
    <definedName name="_es4" localSheetId="3">#REF!</definedName>
    <definedName name="_es4">#REF!</definedName>
    <definedName name="_Excel_BuiltIn__FilterDatabase_5_2_1" localSheetId="3">#REF!</definedName>
    <definedName name="_Excel_BuiltIn__FilterDatabase_5_2_1">#REF!</definedName>
    <definedName name="_Excel_BuiltIn_Print_Area_11_2_1" localSheetId="3">#REF!</definedName>
    <definedName name="_Excel_BuiltIn_Print_Area_11_2_1">#REF!</definedName>
    <definedName name="_Excel_BuiltIn_Print_Area_5_2_1" localSheetId="3">#REF!</definedName>
    <definedName name="_Excel_BuiltIn_Print_Area_5_2_1">#REF!</definedName>
    <definedName name="_xlnm._FilterDatabase" localSheetId="3" hidden="1">'Fishbone Analysis'!$B$2:$AA$2</definedName>
    <definedName name="_FY2" localSheetId="3">#REF!</definedName>
    <definedName name="_FY2">#REF!</definedName>
    <definedName name="_IV10000000000_11_2_1" localSheetId="3">#REF!</definedName>
    <definedName name="_IV10000000000_11_2_1">#REF!</definedName>
    <definedName name="_IV10000000000_2_1" localSheetId="3">#REF!</definedName>
    <definedName name="_IV10000000000_2_1">#REF!</definedName>
    <definedName name="_IV1000000000000_11_2_1" localSheetId="3">#REF!</definedName>
    <definedName name="_IV1000000000000_11_2_1">#REF!</definedName>
    <definedName name="_IV1000000000000_2_1" localSheetId="3">#REF!</definedName>
    <definedName name="_IV1000000000000_2_1">#REF!</definedName>
    <definedName name="_IV1234567_1">"#REF!"</definedName>
    <definedName name="_IV1234567_2">"#REF!"</definedName>
    <definedName name="_IV1234567_3">"#REF!"</definedName>
    <definedName name="_IV999999" localSheetId="3">#REF!</definedName>
    <definedName name="_IV999999">#REF!</definedName>
    <definedName name="_IV999999_1">"#REF!"</definedName>
    <definedName name="_IV999999_11_2_1" localSheetId="3">#REF!</definedName>
    <definedName name="_IV999999_11_2_1">#REF!</definedName>
    <definedName name="_IV999999_2_1" localSheetId="3">#REF!</definedName>
    <definedName name="_IV999999_2_1">#REF!</definedName>
    <definedName name="_IV999999_3">"#REF!"</definedName>
    <definedName name="_IV999999_5">"#REF!"</definedName>
    <definedName name="_Li1" localSheetId="3">#REF!</definedName>
    <definedName name="_Li1">#REF!</definedName>
    <definedName name="_Li2">[3]Voreinstellungen!#REF!</definedName>
    <definedName name="_Order1" hidden="1">255</definedName>
    <definedName name="_Re1" localSheetId="3">#REF!</definedName>
    <definedName name="_Re1">#REF!</definedName>
    <definedName name="_Re2" localSheetId="3">#REF!</definedName>
    <definedName name="_Re2">#REF!</definedName>
    <definedName name="_Regression_Int" hidden="1">1</definedName>
    <definedName name="_tsc_11_2_1" localSheetId="3">#REF!</definedName>
    <definedName name="_tsc_11_2_1">#REF!</definedName>
    <definedName name="_tsc_2_1" localSheetId="3">#REF!</definedName>
    <definedName name="_tsc_2_1">#REF!</definedName>
    <definedName name="A" localSheetId="3">#REF!</definedName>
    <definedName name="A">#REF!</definedName>
    <definedName name="a_5">'[4]05_8831'!$D$53</definedName>
    <definedName name="a_6">'[4]05_8831'!$D$53</definedName>
    <definedName name="a_z">'[5]Validations '!$B$13:$AA$13</definedName>
    <definedName name="AbtBez">[3]Voreinstellungen!#REF!</definedName>
    <definedName name="ActionPlan">#N/A</definedName>
    <definedName name="ActionPlan_1">#N/A</definedName>
    <definedName name="ActionPlan_1_5">#N/A</definedName>
    <definedName name="ActionPlan_1_5_6">#N/A</definedName>
    <definedName name="ActionPlan_1_6">#N/A</definedName>
    <definedName name="ActionPlan_1_6_1">#N/A</definedName>
    <definedName name="ActionPlan_1_6_6">#N/A</definedName>
    <definedName name="ActionPlan_2">#N/A</definedName>
    <definedName name="ActionPlan_2_5">#N/A</definedName>
    <definedName name="ActionPlan_2_5_6">#N/A</definedName>
    <definedName name="ActionPlan_2_6">#N/A</definedName>
    <definedName name="ActionPlan_2_6_1">#N/A</definedName>
    <definedName name="ActionPlan_2_6_6">#N/A</definedName>
    <definedName name="ActionPlan_6">#N/A</definedName>
    <definedName name="Actionplan1" localSheetId="3" hidden="1">{"'Verr-enseig-ex'!$M$22:$M$23"}</definedName>
    <definedName name="Actionplan1" hidden="1">{"'Verr-enseig-ex'!$M$22:$M$23"}</definedName>
    <definedName name="ALLFABS" localSheetId="3">#REF!</definedName>
    <definedName name="ALLFABS">#REF!</definedName>
    <definedName name="ALLFABS_5" localSheetId="3">#REF!</definedName>
    <definedName name="ALLFABS_5">#REF!</definedName>
    <definedName name="ALLFABS_6" localSheetId="3">#REF!</definedName>
    <definedName name="ALLFABS_6">#REF!</definedName>
    <definedName name="APA" localSheetId="3">#REF!</definedName>
    <definedName name="APA">#REF!</definedName>
    <definedName name="APN" localSheetId="3">#REF!</definedName>
    <definedName name="APN">#REF!</definedName>
    <definedName name="ASD" localSheetId="3">#REF!</definedName>
    <definedName name="ASD">#REF!</definedName>
    <definedName name="ASRNumber">'[6]Care#'!#REF!</definedName>
    <definedName name="AST" localSheetId="3">#REF!</definedName>
    <definedName name="AST">#REF!</definedName>
    <definedName name="Audience_Type">'[5]Validations '!$B$15:$C$15</definedName>
    <definedName name="AuditDatum">[7]Eingabe!$B$4</definedName>
    <definedName name="Auftrag_Nr.">[7]Eingabe!$B$3</definedName>
    <definedName name="Ausdruck" localSheetId="3">#REF!</definedName>
    <definedName name="Ausdruck">#REF!</definedName>
    <definedName name="B" localSheetId="3">#REF!</definedName>
    <definedName name="B">#REF!</definedName>
    <definedName name="bb">"#REF!"</definedName>
    <definedName name="bbb">"#REF!"</definedName>
    <definedName name="Blatt1">"#REF!"</definedName>
    <definedName name="Blatt11">"#REF!"</definedName>
    <definedName name="Blatt12">"#REF!"</definedName>
    <definedName name="Blatt13">"#REF!"</definedName>
    <definedName name="Blatt3">"#REF!"</definedName>
    <definedName name="BUN" localSheetId="3">#REF!</definedName>
    <definedName name="BUN">#REF!</definedName>
    <definedName name="BUV" localSheetId="3">#REF!</definedName>
    <definedName name="BUV">#REF!</definedName>
    <definedName name="Cal_Area" localSheetId="3">#REF!</definedName>
    <definedName name="Cal_Area">#REF!</definedName>
    <definedName name="Cal_Area2" localSheetId="3">#REF!</definedName>
    <definedName name="Cal_Area2">#REF!</definedName>
    <definedName name="Cal_Data" localSheetId="3">#REF!</definedName>
    <definedName name="Cal_Data">#REF!</definedName>
    <definedName name="category">Workspace!$L$2:$L$4</definedName>
    <definedName name="Chemicals_and_Gas" localSheetId="3">#REF!</definedName>
    <definedName name="Chemicals_and_Gas">#REF!</definedName>
    <definedName name="Chemicals_and_Gas_5" localSheetId="3">#REF!</definedName>
    <definedName name="Chemicals_and_Gas_5">#REF!</definedName>
    <definedName name="Chemicals_and_Gas_6" localSheetId="3">#REF!</definedName>
    <definedName name="Chemicals_and_Gas_6">#REF!</definedName>
    <definedName name="Compliance_Lines" localSheetId="3">#REF!</definedName>
    <definedName name="Compliance_Lines">#REF!</definedName>
    <definedName name="Compliance_Lines_5" localSheetId="3">#REF!</definedName>
    <definedName name="Compliance_Lines_5">#REF!</definedName>
    <definedName name="Compliance_Lines_6" localSheetId="3">#REF!</definedName>
    <definedName name="Compliance_Lines_6">#REF!</definedName>
    <definedName name="Conclusion">'[6]Care#'!#REF!</definedName>
    <definedName name="Config" localSheetId="3">#REF!</definedName>
    <definedName name="Config">#REF!</definedName>
    <definedName name="Config12112" localSheetId="3">#REF!</definedName>
    <definedName name="Config12112">#REF!</definedName>
    <definedName name="Config2370" localSheetId="3">#REF!</definedName>
    <definedName name="Config2370">#REF!</definedName>
    <definedName name="Cost_Adj" localSheetId="3">#REF!</definedName>
    <definedName name="Cost_Adj">#REF!</definedName>
    <definedName name="Cost_Adj_5" localSheetId="3">#REF!</definedName>
    <definedName name="Cost_Adj_5">#REF!</definedName>
    <definedName name="Cost_Adj_6" localSheetId="3">#REF!</definedName>
    <definedName name="Cost_Adj_6">#REF!</definedName>
    <definedName name="CostDetail">#N/A</definedName>
    <definedName name="CostDetail_1">#N/A</definedName>
    <definedName name="CostDetail_1_5">#N/A</definedName>
    <definedName name="CostDetail_1_5_6">#N/A</definedName>
    <definedName name="CostDetail_1_6">#N/A</definedName>
    <definedName name="CostDetail_1_6_1">#N/A</definedName>
    <definedName name="CostDetail_1_6_6">#N/A</definedName>
    <definedName name="CostDetail_2">#N/A</definedName>
    <definedName name="CostDetail_2_5">#N/A</definedName>
    <definedName name="CostDetail_2_5_6">#N/A</definedName>
    <definedName name="CostDetail_2_6">#N/A</definedName>
    <definedName name="CostDetail_2_6_1">#N/A</definedName>
    <definedName name="CostDetail_2_6_6">#N/A</definedName>
    <definedName name="CostDetail_6">#N/A</definedName>
    <definedName name="CostSummary">#N/A</definedName>
    <definedName name="CostSummary_1">#N/A</definedName>
    <definedName name="CostSummary_1_5">#N/A</definedName>
    <definedName name="CostSummary_1_5_6">#N/A</definedName>
    <definedName name="CostSummary_1_6">#N/A</definedName>
    <definedName name="CostSummary_1_6_1">#N/A</definedName>
    <definedName name="CostSummary_1_6_6">#N/A</definedName>
    <definedName name="CostSummary_2">#N/A</definedName>
    <definedName name="CostSummary_2_5">#N/A</definedName>
    <definedName name="CostSummary_2_5_6">#N/A</definedName>
    <definedName name="CostSummary_2_6">#N/A</definedName>
    <definedName name="CostSummary_2_6_1">#N/A</definedName>
    <definedName name="CostSummary_2_6_6">#N/A</definedName>
    <definedName name="CostSummary_6">#N/A</definedName>
    <definedName name="Course_Type">'[5]Validations '!$B$9:$C$9</definedName>
    <definedName name="COVER" localSheetId="3" hidden="1">{"'Verr-enseig-ex'!$M$22:$M$23"}</definedName>
    <definedName name="COVER" hidden="1">{"'Verr-enseig-ex'!$M$22:$M$23"}</definedName>
    <definedName name="Cycletime98" localSheetId="3">#REF!</definedName>
    <definedName name="Cycletime98">#REF!</definedName>
    <definedName name="Cycletime98_5" localSheetId="3">#REF!</definedName>
    <definedName name="Cycletime98_5">#REF!</definedName>
    <definedName name="Cycletime98_6" localSheetId="3">#REF!</definedName>
    <definedName name="Cycletime98_6">#REF!</definedName>
    <definedName name="D" localSheetId="3">#REF!</definedName>
    <definedName name="D">#REF!</definedName>
    <definedName name="D_5" localSheetId="3">#REF!</definedName>
    <definedName name="D_5">#REF!</definedName>
    <definedName name="D_6" localSheetId="3">#REF!</definedName>
    <definedName name="D_6">#REF!</definedName>
    <definedName name="DATA" localSheetId="3">#REF!</definedName>
    <definedName name="DATA">#REF!</definedName>
    <definedName name="DATA_5" localSheetId="3">#REF!</definedName>
    <definedName name="DATA_5">#REF!</definedName>
    <definedName name="DATA_6" localSheetId="3">#REF!</definedName>
    <definedName name="DATA_6">#REF!</definedName>
    <definedName name="DATA2" localSheetId="3">#REF!</definedName>
    <definedName name="DATA2">#REF!</definedName>
    <definedName name="dc" localSheetId="3">#REF!</definedName>
    <definedName name="dc">#REF!</definedName>
    <definedName name="dc_5" localSheetId="3">#REF!</definedName>
    <definedName name="dc_5">#REF!</definedName>
    <definedName name="dc_6" localSheetId="3">#REF!</definedName>
    <definedName name="dc_6">#REF!</definedName>
    <definedName name="Depreciation" localSheetId="3">#REF!</definedName>
    <definedName name="Depreciation">#REF!</definedName>
    <definedName name="Depreciation_5" localSheetId="3">#REF!</definedName>
    <definedName name="Depreciation_5">#REF!</definedName>
    <definedName name="Depreciation_6" localSheetId="3">#REF!</definedName>
    <definedName name="Depreciation_6">#REF!</definedName>
    <definedName name="devno12112" localSheetId="3">#REF!</definedName>
    <definedName name="devno12112">#REF!</definedName>
    <definedName name="devno2370" localSheetId="3">#REF!</definedName>
    <definedName name="devno2370">#REF!</definedName>
    <definedName name="dfgfdg" localSheetId="3">#REF!</definedName>
    <definedName name="dfgfdg">#REF!</definedName>
    <definedName name="dfgfdg_1">"#REF!"</definedName>
    <definedName name="dfgfdg_5">"#REF!"</definedName>
    <definedName name="DI_Water" localSheetId="3">#REF!</definedName>
    <definedName name="DI_Water">#REF!</definedName>
    <definedName name="DI_Water_5" localSheetId="3">#REF!</definedName>
    <definedName name="DI_Water_5">#REF!</definedName>
    <definedName name="DI_Water_6" localSheetId="3">#REF!</definedName>
    <definedName name="DI_Water_6">#REF!</definedName>
    <definedName name="DN" localSheetId="3">#REF!</definedName>
    <definedName name="DN">#REF!</definedName>
    <definedName name="DTS" localSheetId="3">#REF!</definedName>
    <definedName name="DTS">#REF!</definedName>
    <definedName name="DUNS_Nr" localSheetId="3">#REF!</definedName>
    <definedName name="DUNS_Nr">#REF!</definedName>
    <definedName name="e0000000000000">"#REF!"</definedName>
    <definedName name="EBT_Probe" localSheetId="3">#REF!</definedName>
    <definedName name="EBT_Probe">#REF!</definedName>
    <definedName name="EBT_Probe_5" localSheetId="3">#REF!</definedName>
    <definedName name="EBT_Probe_5">#REF!</definedName>
    <definedName name="EBT_Probe_6" localSheetId="3">#REF!</definedName>
    <definedName name="EBT_Probe_6">#REF!</definedName>
    <definedName name="ED_2" localSheetId="3">#REF!</definedName>
    <definedName name="ED_2">#REF!</definedName>
    <definedName name="ED_3" localSheetId="3">#REF!</definedName>
    <definedName name="ED_3">#REF!</definedName>
    <definedName name="ED_4" localSheetId="3">#REF!</definedName>
    <definedName name="ED_4">#REF!</definedName>
    <definedName name="ED_5" localSheetId="3">#REF!</definedName>
    <definedName name="ED_5">#REF!</definedName>
    <definedName name="ED_6" localSheetId="3">#REF!</definedName>
    <definedName name="ED_6">#REF!</definedName>
    <definedName name="ede" localSheetId="3">#REF!</definedName>
    <definedName name="ede">#REF!</definedName>
    <definedName name="ek" localSheetId="3">#REF!</definedName>
    <definedName name="ek">#REF!</definedName>
    <definedName name="elm">'[8]Assessment matrix'!$AM$25</definedName>
    <definedName name="Ep_2" localSheetId="3">#REF!</definedName>
    <definedName name="Ep_2">#REF!</definedName>
    <definedName name="Ep_3" localSheetId="3">#REF!</definedName>
    <definedName name="Ep_3">#REF!</definedName>
    <definedName name="Ep_4" localSheetId="3">#REF!</definedName>
    <definedName name="Ep_4">#REF!</definedName>
    <definedName name="Ep_5" localSheetId="3">#REF!</definedName>
    <definedName name="Ep_5">#REF!</definedName>
    <definedName name="Ep_6" localSheetId="3">#REF!</definedName>
    <definedName name="Ep_6">#REF!</definedName>
    <definedName name="epdp">'[8]Assessment matrix'!$P$14</definedName>
    <definedName name="epdr">'[8]Assessment matrix'!$P$21</definedName>
    <definedName name="epe" localSheetId="3">#REF!</definedName>
    <definedName name="epe">#REF!</definedName>
    <definedName name="epg">'[8]Assessment matrix'!$AM$44</definedName>
    <definedName name="epm">'[8]Assessment matrix'!$AM$8</definedName>
    <definedName name="epp">'[8]Assessment matrix'!$AM$14</definedName>
    <definedName name="epr">'[8]Assessment matrix'!$AM$21</definedName>
    <definedName name="epzp">'[8]Assessment matrix'!$AF$14</definedName>
    <definedName name="epzr">'[8]Assessment matrix'!$AF$21</definedName>
    <definedName name="ergebnis1" localSheetId="3">#REF!</definedName>
    <definedName name="ergebnis1">#REF!</definedName>
    <definedName name="ex" localSheetId="3">#REF!</definedName>
    <definedName name="ex">#REF!</definedName>
    <definedName name="ex_5" localSheetId="3">#REF!</definedName>
    <definedName name="ex_5">#REF!</definedName>
    <definedName name="ex_6" localSheetId="3">#REF!</definedName>
    <definedName name="ex_6">#REF!</definedName>
    <definedName name="excel_builIn_2">"#REF!"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>NA()</definedName>
    <definedName name="Excel_BuiltIn__FilterDatabase_1_1_1">NA()</definedName>
    <definedName name="Excel_BuiltIn__FilterDatabase_1_3" localSheetId="3">#REF!</definedName>
    <definedName name="Excel_BuiltIn__FilterDatabase_1_3">#REF!</definedName>
    <definedName name="Excel_BuiltIn__FilterDatabase_10">[9]OPERATIONS_EP!$A$2:$H$328</definedName>
    <definedName name="Excel_BuiltIn__FilterDatabase_2">"#REF!"</definedName>
    <definedName name="Excel_BuiltIn__FilterDatabase_2_1">"#REF!"</definedName>
    <definedName name="Excel_BuiltIn__FilterDatabase_2_1_1">"#REF!"</definedName>
    <definedName name="Excel_BuiltIn__FilterDatabase_2_2">"#REF!"</definedName>
    <definedName name="Excel_BuiltIn__FilterDatabase_2_3">"#REF!"</definedName>
    <definedName name="Excel_BuiltIn__FilterDatabase_3">"$#REF!.$A$1:$AMJ$65536"</definedName>
    <definedName name="Excel_BuiltIn__FilterDatabase_3_1">"$#REF!.$A$1:$AMJ$65536"</definedName>
    <definedName name="Excel_BuiltIn__FilterDatabase_4">[9]FINANCE_AD!#REF!</definedName>
    <definedName name="Excel_BuiltIn__FilterDatabase_5" localSheetId="3">#REF!</definedName>
    <definedName name="Excel_BuiltIn__FilterDatabase_5">#REF!</definedName>
    <definedName name="Excel_BuiltIn__FilterDatabase_5_2">"#REF!"</definedName>
    <definedName name="Excel_BuiltIn__FilterDatabase_5_2_2">"#REF!"</definedName>
    <definedName name="Excel_BuiltIn__FilterDatabase_5_2_6">"#REF!"</definedName>
    <definedName name="Excel_BuiltIn__FilterDatabase_5_2_7">"#REF!"</definedName>
    <definedName name="Excel_BuiltIn__FilterDatabase_5_2_8">"#REF!"</definedName>
    <definedName name="Excel_BuiltIn__FilterDatabase_5_3">NA()</definedName>
    <definedName name="Excel_BuiltIn__FilterDatabase_5_6">"#REF!"</definedName>
    <definedName name="Excel_BuiltIn__FilterDatabase_5_7">"#REF!"</definedName>
    <definedName name="Excel_BuiltIn__FilterDatabase_5_8">"#REF!"</definedName>
    <definedName name="Excel_BuiltIn__FilterDatabase_6" localSheetId="3">#REF!</definedName>
    <definedName name="Excel_BuiltIn__FilterDatabase_6">#REF!</definedName>
    <definedName name="Excel_BuiltIn__FilterDatabase_6_1">"#REF!"</definedName>
    <definedName name="Excel_BuiltIn__FilterDatabase_6_2">NA()</definedName>
    <definedName name="Excel_BuiltIn__FilterDatabase_6_3">NA()</definedName>
    <definedName name="Excel_BuiltIn__FilterDatabase_6_5">"#REF!"</definedName>
    <definedName name="Excel_BuiltIn__FilterDatabase_6_6">"#REF!"</definedName>
    <definedName name="Excel_BuiltIn__FilterDatabase_6_6_5">"#REF!"</definedName>
    <definedName name="Excel_BuiltIn__FilterDatabase_7">"$#REF!.$#REF!$#REF!"</definedName>
    <definedName name="Excel_BuiltIn__FilterDatabase_8" localSheetId="3">#REF!</definedName>
    <definedName name="Excel_BuiltIn__FilterDatabase_8">#REF!</definedName>
    <definedName name="Excel_BuiltIn__FilterDatabase_8_1">"#REF!"</definedName>
    <definedName name="Excel_BuiltIn__FilterDatabase_8_5">"#REF!"</definedName>
    <definedName name="Excel_BuiltIn__FilterDatabase_9" localSheetId="3">#REF!</definedName>
    <definedName name="Excel_BuiltIn__FilterDatabase_9">#REF!</definedName>
    <definedName name="Excel_BuiltIn__FilterDatabase_9_1">"#REF!"</definedName>
    <definedName name="Excel_BuiltIn_Database">"$#REF!.$#REF!$#REF!:$#REF!$#REF!"</definedName>
    <definedName name="Excel_BuiltIn_Database_5" localSheetId="3">#REF!</definedName>
    <definedName name="Excel_BuiltIn_Database_5">#REF!</definedName>
    <definedName name="Excel_BuiltIn_Database_6" localSheetId="3">#REF!</definedName>
    <definedName name="Excel_BuiltIn_Database_6">#REF!</definedName>
    <definedName name="Excel_BuiltIn_Print_Area" localSheetId="3">#REF!</definedName>
    <definedName name="Excel_BuiltIn_Print_Area">#REF!</definedName>
    <definedName name="Excel_BuiltIn_Print_Area_1">"$#REF!.$A$1:$N$2"</definedName>
    <definedName name="Excel_BuiltIn_Print_Area_1_1" localSheetId="3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1_1">"$#REF!.$B$1:$N$1"</definedName>
    <definedName name="Excel_BuiltIn_Print_Area_1_1_1_1_1" localSheetId="3">#REF!</definedName>
    <definedName name="Excel_BuiltIn_Print_Area_1_1_1_1_1">#REF!</definedName>
    <definedName name="Excel_BuiltIn_Print_Area_1_1_1_1_1_1" localSheetId="3">(#REF!,#REF!)</definedName>
    <definedName name="Excel_BuiltIn_Print_Area_1_1_1_1_1_1">(#REF!,#REF!)</definedName>
    <definedName name="Excel_BuiltIn_Print_Area_1_1_1_1_1_1_1" localSheetId="3">(#REF!,#REF!)</definedName>
    <definedName name="Excel_BuiltIn_Print_Area_1_1_1_1_1_1_1">(#REF!,#REF!)</definedName>
    <definedName name="Excel_BuiltIn_Print_Area_1_1_1_1_1_1_1_1">("#REF!")</definedName>
    <definedName name="Excel_BuiltIn_Print_Area_1_1_1_1_1_1_1_2">("#REF!")</definedName>
    <definedName name="Excel_BuiltIn_Print_Area_1_1_1_1_1_1_1_3">("#REF!")</definedName>
    <definedName name="Excel_BuiltIn_Print_Area_1_1_1_1_1_1_1_5">("#REF!")</definedName>
    <definedName name="Excel_BuiltIn_Print_Area_1_1_1_1_1_1_2">("#REF!")</definedName>
    <definedName name="Excel_BuiltIn_Print_Area_1_1_1_1_1_1_3">("#REF!")</definedName>
    <definedName name="Excel_BuiltIn_Print_Area_1_1_1_1_1_1_5">("#REF!")</definedName>
    <definedName name="Excel_BuiltIn_Print_Area_1_1_1_1_1_2">"#REF!"</definedName>
    <definedName name="Excel_BuiltIn_Print_Area_1_1_1_1_1_3">"#REF!"</definedName>
    <definedName name="Excel_BuiltIn_Print_Area_1_1_1_1_2">"$#REF!.$B$1:$N$1"</definedName>
    <definedName name="Excel_BuiltIn_Print_Area_1_1_1_1_3">"$#REF!.$B$1:$N$1"</definedName>
    <definedName name="Excel_BuiltIn_Print_Area_1_1_1_1_5">"#REF!"</definedName>
    <definedName name="Excel_BuiltIn_Print_Area_1_1_1_2">"#REF!"</definedName>
    <definedName name="Excel_BuiltIn_Print_Area_1_1_1_3">"#REF!"</definedName>
    <definedName name="Excel_BuiltIn_Print_Area_1_1_2">"#REF!"</definedName>
    <definedName name="Excel_BuiltIn_Print_Area_1_1_3">"#REF!"</definedName>
    <definedName name="Excel_BuiltIn_Print_Area_1_2">"$#REF!.$A$1:$N$2"</definedName>
    <definedName name="Excel_BuiltIn_Print_Area_1_3">"$#REF!.$A$1:$N$2"</definedName>
    <definedName name="Excel_BuiltIn_Print_Area_1_5">"#REF!"</definedName>
    <definedName name="Excel_BuiltIn_Print_Area_10" localSheetId="3">#REF!</definedName>
    <definedName name="Excel_BuiltIn_Print_Area_10">#REF!</definedName>
    <definedName name="Excel_BuiltIn_Print_Area_10_1">"#REF!"</definedName>
    <definedName name="Excel_BuiltIn_Print_Area_10_2">"#REF!"</definedName>
    <definedName name="Excel_BuiltIn_Print_Area_10_5">"#REF!"</definedName>
    <definedName name="Excel_BuiltIn_Print_Area_10_6">"#REF!"</definedName>
    <definedName name="Excel_BuiltIn_Print_Area_10_7">"#REF!"</definedName>
    <definedName name="Excel_BuiltIn_Print_Area_10_8">"#REF!"</definedName>
    <definedName name="Excel_BuiltIn_Print_Area_11" localSheetId="3">#REF!</definedName>
    <definedName name="Excel_BuiltIn_Print_Area_11">#REF!</definedName>
    <definedName name="Excel_BuiltIn_Print_Area_11_1" localSheetId="3">#REF!</definedName>
    <definedName name="Excel_BuiltIn_Print_Area_11_1">#REF!</definedName>
    <definedName name="Excel_BuiltIn_Print_Area_11_1_1">"#REF!"</definedName>
    <definedName name="Excel_BuiltIn_Print_Area_11_1_2">"#REF!"</definedName>
    <definedName name="Excel_BuiltIn_Print_Area_11_2">"#REF!"</definedName>
    <definedName name="Excel_BuiltIn_Print_Area_11_2_2">"#REF!"</definedName>
    <definedName name="Excel_BuiltIn_Print_Area_11_2_6">"#REF!"</definedName>
    <definedName name="Excel_BuiltIn_Print_Area_11_2_7">"#REF!"</definedName>
    <definedName name="Excel_BuiltIn_Print_Area_11_2_8">"#REF!"</definedName>
    <definedName name="Excel_BuiltIn_Print_Area_11_3">NA()</definedName>
    <definedName name="Excel_BuiltIn_Print_Area_11_6">"#REF!"</definedName>
    <definedName name="Excel_BuiltIn_Print_Area_11_7">"#REF!"</definedName>
    <definedName name="Excel_BuiltIn_Print_Area_11_8">"#REF!"</definedName>
    <definedName name="Excel_BuiltIn_Print_Area_12" localSheetId="3">#REF!</definedName>
    <definedName name="Excel_BuiltIn_Print_Area_12">#REF!</definedName>
    <definedName name="Excel_BuiltIn_Print_Area_12_1">"#REF!"</definedName>
    <definedName name="Excel_BuiltIn_Print_Area_12_2">"#REF!"</definedName>
    <definedName name="Excel_BuiltIn_Print_Area_12_3">"#REF!"</definedName>
    <definedName name="Excel_BuiltIn_Print_Area_12_6">"#REF!"</definedName>
    <definedName name="Excel_BuiltIn_Print_Area_12_7">"#REF!"</definedName>
    <definedName name="Excel_BuiltIn_Print_Area_12_8">"#REF!"</definedName>
    <definedName name="Excel_BuiltIn_Print_Area_13" localSheetId="3">#REF!</definedName>
    <definedName name="Excel_BuiltIn_Print_Area_13">#REF!</definedName>
    <definedName name="Excel_BuiltIn_Print_Area_13_1">"#REF!"</definedName>
    <definedName name="Excel_BuiltIn_Print_Area_13_2">"#REF!"</definedName>
    <definedName name="Excel_BuiltIn_Print_Area_13_3">"#REF!"</definedName>
    <definedName name="Excel_BuiltIn_Print_Area_13_6">"#REF!"</definedName>
    <definedName name="Excel_BuiltIn_Print_Area_13_7">"#REF!"</definedName>
    <definedName name="Excel_BuiltIn_Print_Area_13_8">"#REF!"</definedName>
    <definedName name="Excel_BuiltIn_Print_Area_14" localSheetId="3">#REF!</definedName>
    <definedName name="Excel_BuiltIn_Print_Area_14">#REF!</definedName>
    <definedName name="Excel_BuiltIn_Print_Area_14_1">"#REF!"</definedName>
    <definedName name="Excel_BuiltIn_Print_Area_14_2">"#REF!"</definedName>
    <definedName name="Excel_BuiltIn_Print_Area_14_3">"#REF!"</definedName>
    <definedName name="Excel_BuiltIn_Print_Area_14_6">"#REF!"</definedName>
    <definedName name="Excel_BuiltIn_Print_Area_14_7">"#REF!"</definedName>
    <definedName name="Excel_BuiltIn_Print_Area_14_8">"#REF!"</definedName>
    <definedName name="Excel_BuiltIn_Print_Area_15" localSheetId="3">#REF!</definedName>
    <definedName name="Excel_BuiltIn_Print_Area_15">#REF!</definedName>
    <definedName name="Excel_BuiltIn_Print_Area_15_1">"#REF!"</definedName>
    <definedName name="Excel_BuiltIn_Print_Area_15_2">"#REF!"</definedName>
    <definedName name="Excel_BuiltIn_Print_Area_15_3">"#REF!"</definedName>
    <definedName name="Excel_BuiltIn_Print_Area_15_6">"#REF!"</definedName>
    <definedName name="Excel_BuiltIn_Print_Area_15_7">"#REF!"</definedName>
    <definedName name="Excel_BuiltIn_Print_Area_15_8">"#REF!"</definedName>
    <definedName name="Excel_BuiltIn_Print_Area_16" localSheetId="3">#REF!</definedName>
    <definedName name="Excel_BuiltIn_Print_Area_16">#REF!</definedName>
    <definedName name="Excel_BuiltIn_Print_Area_16_1">"#REF!"</definedName>
    <definedName name="Excel_BuiltIn_Print_Area_16_2">"#REF!"</definedName>
    <definedName name="Excel_BuiltIn_Print_Area_16_3">"#REF!"</definedName>
    <definedName name="Excel_BuiltIn_Print_Area_16_6">"#REF!"</definedName>
    <definedName name="Excel_BuiltIn_Print_Area_16_7">"#REF!"</definedName>
    <definedName name="Excel_BuiltIn_Print_Area_16_8">"#REF!"</definedName>
    <definedName name="Excel_BuiltIn_Print_Area_2" localSheetId="3">#REF!</definedName>
    <definedName name="Excel_BuiltIn_Print_Area_2">#REF!</definedName>
    <definedName name="Excel_BuiltIn_Print_Area_2_1">"#REF!"</definedName>
    <definedName name="Excel_BuiltIn_Print_Area_2_1_1">"$#REF!.$B$1:$Z$15"</definedName>
    <definedName name="Excel_BuiltIn_Print_Area_3">"#REF!"</definedName>
    <definedName name="Excel_BuiltIn_Print_Area_3_1" localSheetId="3">#REF!</definedName>
    <definedName name="Excel_BuiltIn_Print_Area_3_1">#REF!</definedName>
    <definedName name="Excel_BuiltIn_Print_Area_3_1_1_1">"#REF!"</definedName>
    <definedName name="Excel_BuiltIn_Print_Area_4">"#REF!"</definedName>
    <definedName name="Excel_BuiltIn_Print_Area_4_1" localSheetId="3">#REF!</definedName>
    <definedName name="Excel_BuiltIn_Print_Area_4_1">#REF!</definedName>
    <definedName name="Excel_BuiltIn_Print_Area_5" localSheetId="3">#REF!</definedName>
    <definedName name="Excel_BuiltIn_Print_Area_5">#REF!</definedName>
    <definedName name="Excel_BuiltIn_Print_Area_5_1">"#REF!"</definedName>
    <definedName name="Excel_BuiltIn_Print_Area_5_11">"$#REF!.$A$5:$AB$66"</definedName>
    <definedName name="Excel_BuiltIn_Print_Area_5_2">"#REF!"</definedName>
    <definedName name="Excel_BuiltIn_Print_Area_5_2_2">"#REF!"</definedName>
    <definedName name="Excel_BuiltIn_Print_Area_5_2_6">"#REF!"</definedName>
    <definedName name="Excel_BuiltIn_Print_Area_5_2_7">"#REF!"</definedName>
    <definedName name="Excel_BuiltIn_Print_Area_5_2_8">"#REF!"</definedName>
    <definedName name="Excel_BuiltIn_Print_Area_5_3">NA()</definedName>
    <definedName name="Excel_BuiltIn_Print_Area_5_6">"#REF!"</definedName>
    <definedName name="Excel_BuiltIn_Print_Area_5_7">"#REF!"</definedName>
    <definedName name="Excel_BuiltIn_Print_Area_5_8">"#REF!"</definedName>
    <definedName name="Excel_BuiltIn_Print_Area_6">"$#REF!.$A$1:$N$46"</definedName>
    <definedName name="Excel_BuiltIn_Print_Area_6_1" localSheetId="3">#REF!</definedName>
    <definedName name="Excel_BuiltIn_Print_Area_6_1">#REF!</definedName>
    <definedName name="Excel_BuiltIn_Print_Area_8" localSheetId="3">#REF!</definedName>
    <definedName name="Excel_BuiltIn_Print_Area_8">#REF!</definedName>
    <definedName name="Excel_BuiltIn_Print_Area_8_1">"#REF!"</definedName>
    <definedName name="Excel_BuiltIn_Print_Area_8_2">"#REF!"</definedName>
    <definedName name="Excel_BuiltIn_Print_Area_8_3">"#REF!"</definedName>
    <definedName name="Excel_BuiltIn_Print_Area_8_6">"#REF!"</definedName>
    <definedName name="Excel_BuiltIn_Print_Area_8_7">"#REF!"</definedName>
    <definedName name="Excel_BuiltIn_Print_Area_8_8">"#REF!"</definedName>
    <definedName name="Excel_BuiltIn_Print_Area_9">"$#REF!.$A$1:$L$16"</definedName>
    <definedName name="Excel_BuiltIn_Print_Area_9_1">"#REF!"</definedName>
    <definedName name="Excel_BuiltIn_Print_Area_9_2">"#REF!"</definedName>
    <definedName name="Excel_BuiltIn_Print_Area_9_3">"#REF!"</definedName>
    <definedName name="Excel_BuiltIn_Print_Area_9_6">"#REF!"</definedName>
    <definedName name="Excel_BuiltIn_Print_Area_9_7">"#REF!"</definedName>
    <definedName name="Excel_BuiltIn_Print_Area_9_8">"#REF!"</definedName>
    <definedName name="Excel_BuiltIn_Print_Titles_3" localSheetId="3">#REF!</definedName>
    <definedName name="Excel_BuiltIn_Print_Titles_3">#REF!</definedName>
    <definedName name="excel_excel_excel">"#REF!"</definedName>
    <definedName name="ez" localSheetId="3">#REF!</definedName>
    <definedName name="ez">#REF!</definedName>
    <definedName name="fa" localSheetId="3">#REF!</definedName>
    <definedName name="fa">#REF!</definedName>
    <definedName name="fa_5" localSheetId="3">#REF!</definedName>
    <definedName name="fa_5">#REF!</definedName>
    <definedName name="fa_6" localSheetId="3">#REF!</definedName>
    <definedName name="fa_6">#REF!</definedName>
    <definedName name="FABCNT" localSheetId="3">#REF!</definedName>
    <definedName name="FABCNT">#REF!</definedName>
    <definedName name="FABCNT_5" localSheetId="3">#REF!</definedName>
    <definedName name="FABCNT_5">#REF!</definedName>
    <definedName name="FABCNT_6" localSheetId="3">#REF!</definedName>
    <definedName name="FABCNT_6">#REF!</definedName>
    <definedName name="FABTAB" localSheetId="3">#REF!</definedName>
    <definedName name="FABTAB">#REF!</definedName>
    <definedName name="FABTAB_5" localSheetId="3">#REF!</definedName>
    <definedName name="FABTAB_5">#REF!</definedName>
    <definedName name="FABTAB_6" localSheetId="3">#REF!</definedName>
    <definedName name="FABTAB_6">#REF!</definedName>
    <definedName name="Facilities" localSheetId="3">#REF!</definedName>
    <definedName name="Facilities">#REF!</definedName>
    <definedName name="Facilities_5" localSheetId="3">#REF!</definedName>
    <definedName name="Facilities_5">#REF!</definedName>
    <definedName name="Facilities_6" localSheetId="3">#REF!</definedName>
    <definedName name="Facilities_6">#REF!</definedName>
    <definedName name="fair_allocation" localSheetId="3">#REF!</definedName>
    <definedName name="fair_allocation">#REF!</definedName>
    <definedName name="fair_allocation_5" localSheetId="3">#REF!</definedName>
    <definedName name="fair_allocation_5">#REF!</definedName>
    <definedName name="fair_allocation_6" localSheetId="3">#REF!</definedName>
    <definedName name="fair_allocation_6">#REF!</definedName>
    <definedName name="fdgh" localSheetId="3">#REF!</definedName>
    <definedName name="fdgh">#REF!</definedName>
    <definedName name="fdgh_1">"#REF!"</definedName>
    <definedName name="fdgh_5">"#REF!"</definedName>
    <definedName name="FFT_Data12112" localSheetId="3">#REF!</definedName>
    <definedName name="FFT_Data12112">#REF!</definedName>
    <definedName name="filter123">"#REF!"</definedName>
    <definedName name="Folgeseiten">"#REF!"</definedName>
    <definedName name="FQF">[3]Voreinstellungen!#REF!</definedName>
    <definedName name="Funk8">[3]Eingabe!#REF!</definedName>
    <definedName name="FYN" localSheetId="3">#REF!</definedName>
    <definedName name="FYN">#REF!</definedName>
    <definedName name="ga" localSheetId="3">#REF!</definedName>
    <definedName name="ga">#REF!</definedName>
    <definedName name="ga_5" localSheetId="3">#REF!</definedName>
    <definedName name="ga_5">#REF!</definedName>
    <definedName name="ga_6" localSheetId="3">#REF!</definedName>
    <definedName name="ga_6">#REF!</definedName>
    <definedName name="gk" localSheetId="3">#REF!</definedName>
    <definedName name="gk">#REF!</definedName>
    <definedName name="gk_5" localSheetId="3">#REF!</definedName>
    <definedName name="gk_5">#REF!</definedName>
    <definedName name="gk_6" localSheetId="3">#REF!</definedName>
    <definedName name="gk_6">#REF!</definedName>
    <definedName name="H_1">'[10]Hot flow bench RT'!#REF!</definedName>
    <definedName name="H_2">'[10]Hot flow bench RT'!#REF!</definedName>
    <definedName name="H_3">'[10]Hot flow bench RT'!#REF!</definedName>
    <definedName name="H_4">'[10]Hot flow bench RT'!#REF!</definedName>
    <definedName name="H_5">'[10]Hot flow bench RT'!#REF!</definedName>
    <definedName name="H_6">'[10]Hot flow bench RT'!#REF!</definedName>
    <definedName name="H_7">'[10]Hot flow bench RT'!#REF!</definedName>
    <definedName name="H_8">'[10]Hot flow bench RT'!#REF!</definedName>
    <definedName name="HTML_CodePage" hidden="1">1252</definedName>
    <definedName name="HTML_Control" localSheetId="3" hidden="1">{"'Verr-enseig-ex'!$M$22:$M$23"}</definedName>
    <definedName name="HTML_Control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ICT" localSheetId="3">#REF!</definedName>
    <definedName name="ICT">#REF!</definedName>
    <definedName name="IDN" localSheetId="3">#REF!</definedName>
    <definedName name="IDN">#REF!</definedName>
    <definedName name="IFN" localSheetId="3">#REF!</definedName>
    <definedName name="IFN">#REF!</definedName>
    <definedName name="Input_Cost" localSheetId="3">#REF!</definedName>
    <definedName name="Input_Cost">#REF!</definedName>
    <definedName name="Input_Cost_5" localSheetId="3">#REF!</definedName>
    <definedName name="Input_Cost_5">#REF!</definedName>
    <definedName name="Input_Cost_6" localSheetId="3">#REF!</definedName>
    <definedName name="Input_Cost_6">#REF!</definedName>
    <definedName name="Inv_Swing" localSheetId="3">#REF!</definedName>
    <definedName name="Inv_Swing">#REF!</definedName>
    <definedName name="Inv_Swing_5" localSheetId="3">#REF!</definedName>
    <definedName name="Inv_Swing_5">#REF!</definedName>
    <definedName name="Inv_Swing_6" localSheetId="3">#REF!</definedName>
    <definedName name="Inv_Swing_6">#REF!</definedName>
    <definedName name="IV10000000000" localSheetId="3">#REF!</definedName>
    <definedName name="IV10000000000">#REF!</definedName>
    <definedName name="IV10000000000_1">"#REF!"</definedName>
    <definedName name="IV10000000000_11" localSheetId="3">#REF!</definedName>
    <definedName name="IV10000000000_11">#REF!</definedName>
    <definedName name="IV10000000000_11_1">"#REF!"</definedName>
    <definedName name="IV10000000000_11_2">"#REF!"</definedName>
    <definedName name="IV10000000000_11_2_2">"#REF!"</definedName>
    <definedName name="IV10000000000_11_2_6">"#REF!"</definedName>
    <definedName name="IV10000000000_11_2_7">"#REF!"</definedName>
    <definedName name="IV10000000000_11_2_8">"#REF!"</definedName>
    <definedName name="IV10000000000_11_3">NA()</definedName>
    <definedName name="IV10000000000_11_6">"#REF!"</definedName>
    <definedName name="IV10000000000_11_7">"#REF!"</definedName>
    <definedName name="IV10000000000_11_8">"#REF!"</definedName>
    <definedName name="IV10000000000_14" localSheetId="3">#REF!</definedName>
    <definedName name="IV10000000000_14">#REF!</definedName>
    <definedName name="IV10000000000_2">"#REF!"</definedName>
    <definedName name="IV10000000000_2_2">"#REF!"</definedName>
    <definedName name="IV10000000000_2_6">"#REF!"</definedName>
    <definedName name="IV10000000000_2_7">"#REF!"</definedName>
    <definedName name="IV10000000000_2_8">"#REF!"</definedName>
    <definedName name="IV10000000000_3">NA()</definedName>
    <definedName name="IV10000000000_6">"#REF!"</definedName>
    <definedName name="IV10000000000_6_1" localSheetId="3">#REF!</definedName>
    <definedName name="IV10000000000_6_1">#REF!</definedName>
    <definedName name="IV10000000000_7">"#REF!"</definedName>
    <definedName name="IV10000000000_8">"#REF!"</definedName>
    <definedName name="IV1000000000000" localSheetId="3">#REF!</definedName>
    <definedName name="IV1000000000000">#REF!</definedName>
    <definedName name="IV1000000000000_1">"#REF!"</definedName>
    <definedName name="IV1000000000000_11" localSheetId="3">#REF!</definedName>
    <definedName name="IV1000000000000_11">#REF!</definedName>
    <definedName name="IV1000000000000_11_1">"#REF!"</definedName>
    <definedName name="IV1000000000000_11_2">"#REF!"</definedName>
    <definedName name="IV1000000000000_11_2_2">"#REF!"</definedName>
    <definedName name="IV1000000000000_11_2_6">"#REF!"</definedName>
    <definedName name="IV1000000000000_11_2_7">"#REF!"</definedName>
    <definedName name="IV1000000000000_11_2_8">"#REF!"</definedName>
    <definedName name="IV1000000000000_11_3">NA()</definedName>
    <definedName name="IV1000000000000_11_6">"#REF!"</definedName>
    <definedName name="IV1000000000000_11_7">"#REF!"</definedName>
    <definedName name="IV1000000000000_11_8">"#REF!"</definedName>
    <definedName name="IV1000000000000_14" localSheetId="3">#REF!</definedName>
    <definedName name="IV1000000000000_14">#REF!</definedName>
    <definedName name="IV1000000000000_2">"#REF!"</definedName>
    <definedName name="IV1000000000000_2_2">"#REF!"</definedName>
    <definedName name="IV1000000000000_2_6">"#REF!"</definedName>
    <definedName name="IV1000000000000_2_7">"#REF!"</definedName>
    <definedName name="IV1000000000000_2_8">"#REF!"</definedName>
    <definedName name="IV1000000000000_3">NA()</definedName>
    <definedName name="IV1000000000000_6">"#REF!"</definedName>
    <definedName name="IV1000000000000_6_1" localSheetId="3">#REF!</definedName>
    <definedName name="IV1000000000000_6_1">#REF!</definedName>
    <definedName name="IV1000000000000_7">"#REF!"</definedName>
    <definedName name="IV1000000000000_8">"#REF!"</definedName>
    <definedName name="IV999999_1" localSheetId="3">#REF!</definedName>
    <definedName name="IV999999_1">#REF!</definedName>
    <definedName name="IV999999_11" localSheetId="3">#REF!</definedName>
    <definedName name="IV999999_11">#REF!</definedName>
    <definedName name="IV999999_11_1">"#REF!"</definedName>
    <definedName name="IV999999_11_2">"#REF!"</definedName>
    <definedName name="IV999999_11_2_2">"#REF!"</definedName>
    <definedName name="IV999999_11_2_6">"#REF!"</definedName>
    <definedName name="IV999999_11_2_7">"#REF!"</definedName>
    <definedName name="IV999999_11_2_8">"#REF!"</definedName>
    <definedName name="IV999999_11_3">NA()</definedName>
    <definedName name="IV999999_11_6">"#REF!"</definedName>
    <definedName name="IV999999_11_7">"#REF!"</definedName>
    <definedName name="IV999999_11_8">"#REF!"</definedName>
    <definedName name="IV999999_14" localSheetId="3">#REF!</definedName>
    <definedName name="IV999999_14">#REF!</definedName>
    <definedName name="IV999999_2">"#REF!"</definedName>
    <definedName name="IV999999_2_2">"#REF!"</definedName>
    <definedName name="IV999999_2_6">"#REF!"</definedName>
    <definedName name="IV999999_2_7">"#REF!"</definedName>
    <definedName name="IV999999_2_8">"#REF!"</definedName>
    <definedName name="IV999999_6">"#REF!"</definedName>
    <definedName name="IV999999_6_1" localSheetId="3">#REF!</definedName>
    <definedName name="IV999999_6_1">#REF!</definedName>
    <definedName name="IV999999_7">"#REF!"</definedName>
    <definedName name="IV999999_8">"#REF!"</definedName>
    <definedName name="K_1">'[10]Hot flow bench RT'!#REF!</definedName>
    <definedName name="K_2">'[10]Hot flow bench RT'!#REF!</definedName>
    <definedName name="K_3">'[10]Hot flow bench RT'!#REF!</definedName>
    <definedName name="K_4">'[10]Hot flow bench RT'!#REF!</definedName>
    <definedName name="K_5">'[10]Hot flow bench RT'!#REF!</definedName>
    <definedName name="K_6">'[10]Hot flow bench RT'!#REF!</definedName>
    <definedName name="K_7">'[10]Hot flow bench RT'!#REF!</definedName>
    <definedName name="K_8">'[10]Hot flow bench RT'!#REF!</definedName>
    <definedName name="LEGEND" localSheetId="3">#REF!</definedName>
    <definedName name="LEGEND">#REF!</definedName>
    <definedName name="LEGEND_3" localSheetId="3">#REF!</definedName>
    <definedName name="LEGEND_3">#REF!</definedName>
    <definedName name="lesson_type">'[5]Validations '!$B$14:$C$14</definedName>
    <definedName name="Lesson_Use">'[5]Validations '!#REF!</definedName>
    <definedName name="li0" localSheetId="3">#REF!</definedName>
    <definedName name="li0">#REF!</definedName>
    <definedName name="Lief_Ort" localSheetId="3">#REF!</definedName>
    <definedName name="Lief_Ort">#REF!</definedName>
    <definedName name="Lief_PLZ" localSheetId="3">#REF!</definedName>
    <definedName name="Lief_PLZ">#REF!</definedName>
    <definedName name="Lief_Str" localSheetId="3">#REF!</definedName>
    <definedName name="Lief_Str">#REF!</definedName>
    <definedName name="Lief_Unterschr" localSheetId="3">#REF!</definedName>
    <definedName name="Lief_Unterschr">#REF!</definedName>
    <definedName name="Lieferant" localSheetId="3">#REF!</definedName>
    <definedName name="Lieferant">#REF!</definedName>
    <definedName name="LieferantNr" localSheetId="3">#REF!</definedName>
    <definedName name="LieferantNr">#REF!</definedName>
    <definedName name="ListeFQF" localSheetId="3">#REF!</definedName>
    <definedName name="ListeFQF">#REF!</definedName>
    <definedName name="locked" localSheetId="3">#REF!</definedName>
    <definedName name="locked">#REF!</definedName>
    <definedName name="locked_5" localSheetId="3">#REF!</definedName>
    <definedName name="locked_5">#REF!</definedName>
    <definedName name="locked_6" localSheetId="3">#REF!</definedName>
    <definedName name="locked_6">#REF!</definedName>
    <definedName name="LYN" localSheetId="3">#REF!</definedName>
    <definedName name="LYN">#REF!</definedName>
    <definedName name="number">Workspace!$R$2:$R$3</definedName>
    <definedName name="NvsASD">"V2001-08-31"</definedName>
    <definedName name="NvsAutoDrillOk">"VN"</definedName>
    <definedName name="NvsElapsedTime">0.000126967592223082</definedName>
    <definedName name="NvsEndTime">37144.6139938657</definedName>
    <definedName name="NvsInstSpec">"%"</definedName>
    <definedName name="NvsLayoutType">"M3"</definedName>
    <definedName name="NvsNplSpec">"%"</definedName>
    <definedName name="NvsPanelEffdt">"V1999-01-01"</definedName>
    <definedName name="NvsPanelSetid">"VMODEL"</definedName>
    <definedName name="NvsReqBU">"V00003"</definedName>
    <definedName name="NvsReqBUOnly">"VY"</definedName>
    <definedName name="NvsTransLed">"VN"</definedName>
    <definedName name="NvsTreeASD">"V2001-08-31"</definedName>
    <definedName name="NvsValTbl.ACCOUNT">"GL_ACCOUNT_TBL"</definedName>
    <definedName name="NvsValTbl.CURRENCY_CD">"CURRENCY_CD_TBL"</definedName>
    <definedName name="NvsValTbl.STATISTICS_CODE">"STAT_TBL"</definedName>
    <definedName name="o">[11]A!$E$9</definedName>
    <definedName name="One_to_Four">'[12]Validations '!$B$15:$E$15</definedName>
    <definedName name="OPR" localSheetId="3">#REF!</definedName>
    <definedName name="OPR">#REF!</definedName>
    <definedName name="Other" localSheetId="3">#REF!</definedName>
    <definedName name="Other">#REF!</definedName>
    <definedName name="Other_5" localSheetId="3">#REF!</definedName>
    <definedName name="Other_5">#REF!</definedName>
    <definedName name="Other_6" localSheetId="3">#REF!</definedName>
    <definedName name="Other_6">#REF!</definedName>
    <definedName name="Outs" localSheetId="3">#REF!</definedName>
    <definedName name="Outs">#REF!</definedName>
    <definedName name="Outs_5" localSheetId="3">#REF!</definedName>
    <definedName name="Outs_5">#REF!</definedName>
    <definedName name="Outs_6" localSheetId="3">#REF!</definedName>
    <definedName name="Outs_6">#REF!</definedName>
    <definedName name="Outs9899byQtr" localSheetId="3">#REF!</definedName>
    <definedName name="Outs9899byQtr">#REF!</definedName>
    <definedName name="Outs9899byQtr_5" localSheetId="3">#REF!</definedName>
    <definedName name="Outs9899byQtr_5">#REF!</definedName>
    <definedName name="Outs9899byQtr_6" localSheetId="3">#REF!</definedName>
    <definedName name="Outs9899byQtr_6">#REF!</definedName>
    <definedName name="Outs9899byYr" localSheetId="3">#REF!</definedName>
    <definedName name="Outs9899byYr">#REF!</definedName>
    <definedName name="Outs9899byYr_5" localSheetId="3">#REF!</definedName>
    <definedName name="Outs9899byYr_5">#REF!</definedName>
    <definedName name="Outs9899byYr_6" localSheetId="3">#REF!</definedName>
    <definedName name="Outs9899byYr_6">#REF!</definedName>
    <definedName name="Page1" localSheetId="3">#REF!</definedName>
    <definedName name="Page1">#REF!</definedName>
    <definedName name="Page1_5" localSheetId="3">#REF!</definedName>
    <definedName name="Page1_5">#REF!</definedName>
    <definedName name="Page1_6" localSheetId="3">#REF!</definedName>
    <definedName name="Page1_6">#REF!</definedName>
    <definedName name="Pay_and_Benefits" localSheetId="3">#REF!</definedName>
    <definedName name="Pay_and_Benefits">#REF!</definedName>
    <definedName name="Pay_and_Benefits_5" localSheetId="3">#REF!</definedName>
    <definedName name="Pay_and_Benefits_5">#REF!</definedName>
    <definedName name="Pay_and_Benefits_6" localSheetId="3">#REF!</definedName>
    <definedName name="Pay_and_Benefits_6">#REF!</definedName>
    <definedName name="PED" localSheetId="3">#REF!</definedName>
    <definedName name="PED">#REF!</definedName>
    <definedName name="PER" localSheetId="3">#REF!</definedName>
    <definedName name="PER">#REF!</definedName>
    <definedName name="PFO" localSheetId="3">#REF!</definedName>
    <definedName name="PFO">#REF!</definedName>
    <definedName name="PFO_5" localSheetId="3">#REF!</definedName>
    <definedName name="PFO_5">#REF!</definedName>
    <definedName name="PFO_6" localSheetId="3">#REF!</definedName>
    <definedName name="PFO_6">#REF!</definedName>
    <definedName name="Pilots" localSheetId="3">#REF!</definedName>
    <definedName name="Pilots">#REF!</definedName>
    <definedName name="Pilots_5" localSheetId="3">#REF!</definedName>
    <definedName name="Pilots_5">#REF!</definedName>
    <definedName name="Pilots_6" localSheetId="3">#REF!</definedName>
    <definedName name="Pilots_6">#REF!</definedName>
    <definedName name="Prime_Wafers" localSheetId="3">#REF!</definedName>
    <definedName name="Prime_Wafers">#REF!</definedName>
    <definedName name="Prime_Wafers_5" localSheetId="3">#REF!</definedName>
    <definedName name="Prime_Wafers_5">#REF!</definedName>
    <definedName name="Prime_Wafers_6" localSheetId="3">#REF!</definedName>
    <definedName name="Prime_Wafers_6">#REF!</definedName>
    <definedName name="_xlnm.Print_Area" localSheetId="0">'8D'!$B$2:$M$136</definedName>
    <definedName name="_xlnm.Print_Area" localSheetId="1">'Action Plan'!$B$2:$J$53</definedName>
    <definedName name="_xlnm.Print_Area" localSheetId="2">'Cost Collection'!$B$2:$L$34</definedName>
    <definedName name="_xlnm.Print_Area" localSheetId="3">'Fishbone Analysis'!$A$1:$AB$64</definedName>
    <definedName name="_xlnm.Print_Area" localSheetId="4">Instruction!$B$2:$W$142</definedName>
    <definedName name="Print_Area_MI" localSheetId="3">#REF!</definedName>
    <definedName name="Print_Area_MI">#REF!</definedName>
    <definedName name="_xlnm.Print_Titles" localSheetId="4">Instruction!$2:$4</definedName>
    <definedName name="Print_Titles_MI" localSheetId="3">#REF!</definedName>
    <definedName name="Print_Titles_MI">#REF!</definedName>
    <definedName name="Printnotes">#N/A</definedName>
    <definedName name="Printnotes_1">#N/A</definedName>
    <definedName name="Printnotes_1_5">#N/A</definedName>
    <definedName name="Printnotes_1_5_6">#N/A</definedName>
    <definedName name="Printnotes_1_6">#N/A</definedName>
    <definedName name="Printnotes_1_6_1">#N/A</definedName>
    <definedName name="Printnotes_1_6_6">#N/A</definedName>
    <definedName name="Printnotes_2">#N/A</definedName>
    <definedName name="Printnotes_2_5">#N/A</definedName>
    <definedName name="Printnotes_2_5_6">#N/A</definedName>
    <definedName name="Printnotes_2_6">#N/A</definedName>
    <definedName name="Printnotes_2_6_1">#N/A</definedName>
    <definedName name="Printnotes_2_6_6">#N/A</definedName>
    <definedName name="Printnotes_6">#N/A</definedName>
    <definedName name="ProdGr_ProzSchrA">[3]Eingabe!#REF!</definedName>
    <definedName name="ProdGrA">[3]Eingabe!#REF!</definedName>
    <definedName name="ProdGrNrA">[3]Eingabe!#REF!</definedName>
    <definedName name="Produkt">[7]Eingabe!$B$2</definedName>
    <definedName name="ProzessKette3" localSheetId="3" hidden="1">#REF!</definedName>
    <definedName name="ProzessKette3" hidden="1">#REF!</definedName>
    <definedName name="PrSchr1" localSheetId="3">#REF!</definedName>
    <definedName name="PrSchr1">#REF!</definedName>
    <definedName name="PrSchr10" localSheetId="3">#REF!</definedName>
    <definedName name="PrSchr10">#REF!</definedName>
    <definedName name="PrSchr2" localSheetId="3">#REF!</definedName>
    <definedName name="PrSchr2">#REF!</definedName>
    <definedName name="PrSchr3" localSheetId="3">#REF!</definedName>
    <definedName name="PrSchr3">#REF!</definedName>
    <definedName name="PrSchr4" localSheetId="3">#REF!</definedName>
    <definedName name="PrSchr4">#REF!</definedName>
    <definedName name="PrSchr5" localSheetId="3">#REF!</definedName>
    <definedName name="PrSchr5">#REF!</definedName>
    <definedName name="PrSchr6" localSheetId="3">#REF!</definedName>
    <definedName name="PrSchr6">#REF!</definedName>
    <definedName name="PrSchr7" localSheetId="3">#REF!</definedName>
    <definedName name="PrSchr7">#REF!</definedName>
    <definedName name="PrSchr8" localSheetId="3">#REF!</definedName>
    <definedName name="PrSchr8">#REF!</definedName>
    <definedName name="PrSchr9" localSheetId="3">#REF!</definedName>
    <definedName name="PrSchr9">#REF!</definedName>
    <definedName name="PrSchrNr1" localSheetId="3">#REF!</definedName>
    <definedName name="PrSchrNr1">#REF!</definedName>
    <definedName name="PrSchrNr10" localSheetId="3">#REF!</definedName>
    <definedName name="PrSchrNr10">#REF!</definedName>
    <definedName name="PrSchrNr2" localSheetId="3">#REF!</definedName>
    <definedName name="PrSchrNr2">#REF!</definedName>
    <definedName name="PrSchrNr3" localSheetId="3">#REF!</definedName>
    <definedName name="PrSchrNr3">#REF!</definedName>
    <definedName name="PrSchrNr4" localSheetId="3">#REF!</definedName>
    <definedName name="PrSchrNr4">#REF!</definedName>
    <definedName name="PrSchrNr5" localSheetId="3">#REF!</definedName>
    <definedName name="PrSchrNr5">#REF!</definedName>
    <definedName name="PrSchrNr6" localSheetId="3">#REF!</definedName>
    <definedName name="PrSchrNr6">#REF!</definedName>
    <definedName name="PrSchrNr7" localSheetId="3">#REF!</definedName>
    <definedName name="PrSchrNr7">#REF!</definedName>
    <definedName name="PrSchrNr8" localSheetId="3">#REF!</definedName>
    <definedName name="PrSchrNr8">#REF!</definedName>
    <definedName name="PrSchrNr9" localSheetId="3">#REF!</definedName>
    <definedName name="PrSchrNr9">#REF!</definedName>
    <definedName name="PY98_5" localSheetId="3">#REF!</definedName>
    <definedName name="PY98_5">#REF!</definedName>
    <definedName name="PY98_6" localSheetId="3">#REF!</definedName>
    <definedName name="PY98_6">#REF!</definedName>
    <definedName name="PY9899_5" localSheetId="3">#REF!</definedName>
    <definedName name="PY9899_5">#REF!</definedName>
    <definedName name="PY9899_6" localSheetId="3">#REF!</definedName>
    <definedName name="PY9899_6">#REF!</definedName>
    <definedName name="qqqqqqqqqqqqqqqqqqqqqqqqqqqqq_1">"#REF!"</definedName>
    <definedName name="qqqqqqqqqqqqqqqqqqqqqqqqqqqqq_2">"#REF!"</definedName>
    <definedName name="qqqqqqqqqqqqqqqqqqqqqqqqqqqqq_3">"#REF!"</definedName>
    <definedName name="QR" localSheetId="3">[13]Workspace!#REF!</definedName>
    <definedName name="QR">Workspace!#REF!</definedName>
    <definedName name="Quartz" localSheetId="3">#REF!</definedName>
    <definedName name="Quartz">#REF!</definedName>
    <definedName name="Quartz_5" localSheetId="3">#REF!</definedName>
    <definedName name="Quartz_5">#REF!</definedName>
    <definedName name="Quartz_6" localSheetId="3">#REF!</definedName>
    <definedName name="Quartz_6">#REF!</definedName>
    <definedName name="qweqew">"#REF!"</definedName>
    <definedName name="RBN" localSheetId="3">#REF!</definedName>
    <definedName name="RBN">#REF!</definedName>
    <definedName name="RBU" localSheetId="3">#REF!</definedName>
    <definedName name="RBU">#REF!</definedName>
    <definedName name="recurrent">Workspace!$O$2:$O$3</definedName>
    <definedName name="reports">'[14]data 3'!$A$1:$E$1901</definedName>
    <definedName name="reports_1">'[15]data 3'!$A$1:$E$1901</definedName>
    <definedName name="reports_11">'[16]data 3'!$A$1:$E$1901</definedName>
    <definedName name="reports_14">'[17]data 3'!$A$1:$E$1901</definedName>
    <definedName name="reports_21">'[18]data 3'!$A$1:$E$1901</definedName>
    <definedName name="Revenue" localSheetId="3">#REF!</definedName>
    <definedName name="Revenue">#REF!</definedName>
    <definedName name="Revenue_5" localSheetId="3">#REF!</definedName>
    <definedName name="Revenue_5">#REF!</definedName>
    <definedName name="Revenue_6" localSheetId="3">#REF!</definedName>
    <definedName name="Revenue_6">#REF!</definedName>
    <definedName name="RID" localSheetId="3">#REF!</definedName>
    <definedName name="RID">#REF!</definedName>
    <definedName name="RTT" localSheetId="3">#REF!</definedName>
    <definedName name="RTT">#REF!</definedName>
    <definedName name="sad" localSheetId="3">#REF!</definedName>
    <definedName name="sad">#REF!</definedName>
    <definedName name="sad_1">"#REF!"</definedName>
    <definedName name="sad_5">"#REF!"</definedName>
    <definedName name="SCD" localSheetId="3">#REF!</definedName>
    <definedName name="SCD">#REF!</definedName>
    <definedName name="SCN" localSheetId="3">#REF!</definedName>
    <definedName name="SCN">#REF!</definedName>
    <definedName name="Score_CM1" localSheetId="3">#REF!</definedName>
    <definedName name="Score_CM1">#REF!</definedName>
    <definedName name="Score_CM2" localSheetId="3">#REF!</definedName>
    <definedName name="Score_CM2">#REF!</definedName>
    <definedName name="Score_CMC" localSheetId="3">#REF!</definedName>
    <definedName name="Score_CMC">#REF!</definedName>
    <definedName name="Score_D1" localSheetId="3">#REF!</definedName>
    <definedName name="Score_D1">#REF!</definedName>
    <definedName name="Score_D2" localSheetId="3">#REF!</definedName>
    <definedName name="Score_D2">#REF!</definedName>
    <definedName name="Score_D3" localSheetId="3">#REF!</definedName>
    <definedName name="Score_D3">#REF!</definedName>
    <definedName name="Score_D4D" localSheetId="3">#REF!</definedName>
    <definedName name="Score_D4D">#REF!</definedName>
    <definedName name="Score_D4P" localSheetId="3">#REF!</definedName>
    <definedName name="Score_D4P">#REF!</definedName>
    <definedName name="Score_D5D" localSheetId="3">#REF!</definedName>
    <definedName name="Score_D5D">#REF!</definedName>
    <definedName name="Score_D5P" localSheetId="3">#REF!</definedName>
    <definedName name="Score_D5P">#REF!</definedName>
    <definedName name="Score_D6D" localSheetId="3">#REF!</definedName>
    <definedName name="Score_D6D">#REF!</definedName>
    <definedName name="Score_D6P" localSheetId="3">#REF!</definedName>
    <definedName name="Score_D6P">#REF!</definedName>
    <definedName name="Score_D7" localSheetId="3">#REF!</definedName>
    <definedName name="Score_D7">#REF!</definedName>
    <definedName name="Score_D8" localSheetId="3">#REF!</definedName>
    <definedName name="Score_D8">#REF!</definedName>
    <definedName name="Score_Others" localSheetId="3">#REF!</definedName>
    <definedName name="Score_Others">#REF!</definedName>
    <definedName name="Score_RC1" localSheetId="3">#REF!</definedName>
    <definedName name="Score_RC1">#REF!</definedName>
    <definedName name="Score_RC2" localSheetId="3">#REF!</definedName>
    <definedName name="Score_RC2">#REF!</definedName>
    <definedName name="Score_SignOff" localSheetId="3">#REF!</definedName>
    <definedName name="Score_SignOff">#REF!</definedName>
    <definedName name="Score_Update_QM" localSheetId="3">#REF!</definedName>
    <definedName name="Score_Update_QM">#REF!</definedName>
    <definedName name="Seite" localSheetId="3">#REF!</definedName>
    <definedName name="Seite">#REF!</definedName>
    <definedName name="SFD" localSheetId="3">#REF!</definedName>
    <definedName name="SFD">#REF!</definedName>
    <definedName name="SFN" localSheetId="3">#REF!</definedName>
    <definedName name="SFN">#REF!</definedName>
    <definedName name="SFV" localSheetId="3">#REF!</definedName>
    <definedName name="SFV">#REF!</definedName>
    <definedName name="sheet">[11]A!$G$9</definedName>
    <definedName name="Skill_Level">'[5]Validations '!$B$10:$D$10</definedName>
    <definedName name="SLD" localSheetId="3">#REF!</definedName>
    <definedName name="SLD">#REF!</definedName>
    <definedName name="SLN" localSheetId="3">#REF!</definedName>
    <definedName name="SLN">#REF!</definedName>
    <definedName name="SN" localSheetId="3">#REF!</definedName>
    <definedName name="SN">#REF!</definedName>
    <definedName name="Spares" localSheetId="3">#REF!</definedName>
    <definedName name="Spares">#REF!</definedName>
    <definedName name="Spares_5" localSheetId="3">#REF!</definedName>
    <definedName name="Spares_5">#REF!</definedName>
    <definedName name="Spares_6" localSheetId="3">#REF!</definedName>
    <definedName name="Spares_6">#REF!</definedName>
    <definedName name="srt" localSheetId="3">#REF!</definedName>
    <definedName name="srt">#REF!</definedName>
    <definedName name="Starts" localSheetId="3">#REF!</definedName>
    <definedName name="Starts">#REF!</definedName>
    <definedName name="Starts_5" localSheetId="3">#REF!</definedName>
    <definedName name="Starts_5">#REF!</definedName>
    <definedName name="Starts_6" localSheetId="3">#REF!</definedName>
    <definedName name="Starts_6">#REF!</definedName>
    <definedName name="Starts9899byQtr" localSheetId="3">#REF!</definedName>
    <definedName name="Starts9899byQtr">#REF!</definedName>
    <definedName name="Starts9899byQtr_5" localSheetId="3">#REF!</definedName>
    <definedName name="Starts9899byQtr_5">#REF!</definedName>
    <definedName name="Starts9899byQtr_6" localSheetId="3">#REF!</definedName>
    <definedName name="Starts9899byQtr_6">#REF!</definedName>
    <definedName name="Starts9899byYr" localSheetId="3">#REF!</definedName>
    <definedName name="Starts9899byYr">#REF!</definedName>
    <definedName name="Starts9899byYr_5" localSheetId="3">#REF!</definedName>
    <definedName name="Starts9899byYr_5">#REF!</definedName>
    <definedName name="Starts9899byYr_6" localSheetId="3">#REF!</definedName>
    <definedName name="Starts9899byYr_6">#REF!</definedName>
    <definedName name="Starts98bymonth" localSheetId="3">#REF!</definedName>
    <definedName name="Starts98bymonth">#REF!</definedName>
    <definedName name="Starts98bymonth_5" localSheetId="3">#REF!</definedName>
    <definedName name="Starts98bymonth_5">#REF!</definedName>
    <definedName name="Starts98bymonth_6" localSheetId="3">#REF!</definedName>
    <definedName name="Starts98bymonth_6">#REF!</definedName>
    <definedName name="Starts99byMonth" localSheetId="3">#REF!</definedName>
    <definedName name="Starts99byMonth">#REF!</definedName>
    <definedName name="Starts99byMonth_5" localSheetId="3">#REF!</definedName>
    <definedName name="Starts99byMonth_5">#REF!</definedName>
    <definedName name="Starts99byMonth_6" localSheetId="3">#REF!</definedName>
    <definedName name="Starts99byMonth_6">#REF!</definedName>
    <definedName name="STD" localSheetId="3">#REF!</definedName>
    <definedName name="STD">#REF!</definedName>
    <definedName name="STN" localSheetId="3">#REF!</definedName>
    <definedName name="STN">#REF!</definedName>
    <definedName name="SumA2" localSheetId="3">#REF!</definedName>
    <definedName name="SumA2">#REF!</definedName>
    <definedName name="SumB2" localSheetId="3">#REF!</definedName>
    <definedName name="SumB2">#REF!</definedName>
    <definedName name="SumC2" localSheetId="3">#REF!</definedName>
    <definedName name="SumC2">#REF!</definedName>
    <definedName name="Supplier">Workspace!$Q$2:$Q$3</definedName>
    <definedName name="Supplies" localSheetId="3">#REF!</definedName>
    <definedName name="Supplies">#REF!</definedName>
    <definedName name="Supplies_5" localSheetId="3">#REF!</definedName>
    <definedName name="Supplies_5">#REF!</definedName>
    <definedName name="Supplies_6" localSheetId="3">#REF!</definedName>
    <definedName name="Supplies_6">#REF!</definedName>
    <definedName name="SVGA" localSheetId="3">#REF!</definedName>
    <definedName name="SVGA">#REF!</definedName>
    <definedName name="SVGA0" localSheetId="3">#REF!</definedName>
    <definedName name="SVGA0">#REF!</definedName>
    <definedName name="SVGA0_5" localSheetId="3">#REF!</definedName>
    <definedName name="SVGA0_5">#REF!</definedName>
    <definedName name="SVGA0_6" localSheetId="3">#REF!</definedName>
    <definedName name="SVGA0_6">#REF!</definedName>
    <definedName name="SVGA1" localSheetId="3">#REF!</definedName>
    <definedName name="SVGA1">#REF!</definedName>
    <definedName name="SVGA1_5" localSheetId="3">#REF!</definedName>
    <definedName name="SVGA1_5">#REF!</definedName>
    <definedName name="SVGA1_6" localSheetId="3">#REF!</definedName>
    <definedName name="SVGA1_6">#REF!</definedName>
    <definedName name="SVGA2" localSheetId="3">#REF!</definedName>
    <definedName name="SVGA2">#REF!</definedName>
    <definedName name="SVGA2_5" localSheetId="3">#REF!</definedName>
    <definedName name="SVGA2_5">#REF!</definedName>
    <definedName name="SVGA2_6" localSheetId="3">#REF!</definedName>
    <definedName name="SVGA2_6">#REF!</definedName>
    <definedName name="SVGA3" localSheetId="3">#REF!</definedName>
    <definedName name="SVGA3">#REF!</definedName>
    <definedName name="SVGA3_5" localSheetId="3">#REF!</definedName>
    <definedName name="SVGA3_5">#REF!</definedName>
    <definedName name="SVGA3_6" localSheetId="3">#REF!</definedName>
    <definedName name="SVGA3_6">#REF!</definedName>
    <definedName name="SXGA0" localSheetId="3">#REF!</definedName>
    <definedName name="SXGA0">#REF!</definedName>
    <definedName name="SXGA0_5" localSheetId="3">#REF!</definedName>
    <definedName name="SXGA0_5">#REF!</definedName>
    <definedName name="SXGA0_6" localSheetId="3">#REF!</definedName>
    <definedName name="SXGA0_6">#REF!</definedName>
    <definedName name="SXGA1" localSheetId="3">#REF!</definedName>
    <definedName name="SXGA1">#REF!</definedName>
    <definedName name="SXGA1_5" localSheetId="3">#REF!</definedName>
    <definedName name="SXGA1_5">#REF!</definedName>
    <definedName name="SXGA1_6" localSheetId="3">#REF!</definedName>
    <definedName name="SXGA1_6">#REF!</definedName>
    <definedName name="SXGA2" localSheetId="3">#REF!</definedName>
    <definedName name="SXGA2">#REF!</definedName>
    <definedName name="SXGA2_5" localSheetId="3">#REF!</definedName>
    <definedName name="SXGA2_5">#REF!</definedName>
    <definedName name="SXGA2_6" localSheetId="3">#REF!</definedName>
    <definedName name="SXGA2_6">#REF!</definedName>
    <definedName name="SXGA3" localSheetId="3">#REF!</definedName>
    <definedName name="SXGA3">#REF!</definedName>
    <definedName name="SXGA3_5" localSheetId="3">#REF!</definedName>
    <definedName name="SXGA3_5">#REF!</definedName>
    <definedName name="SXGA3_6" localSheetId="3">#REF!</definedName>
    <definedName name="SXGA3_6">#REF!</definedName>
    <definedName name="sxlpa_customers" localSheetId="3">#REF!</definedName>
    <definedName name="sxlpa_customers">#REF!</definedName>
    <definedName name="sxlpa_customers_5" localSheetId="3">#REF!</definedName>
    <definedName name="sxlpa_customers_5">#REF!</definedName>
    <definedName name="sxlpa_customers_6" localSheetId="3">#REF!</definedName>
    <definedName name="sxlpa_customers_6">#REF!</definedName>
    <definedName name="Teil5">[3]Eingabe!#REF!</definedName>
    <definedName name="Text11_1" localSheetId="3">#REF!</definedName>
    <definedName name="Text11_1">#REF!</definedName>
    <definedName name="Text18_1" localSheetId="3">#REF!</definedName>
    <definedName name="Text18_1">#REF!</definedName>
    <definedName name="Text26_1">"$_20K.$#REF!$#REF!"</definedName>
    <definedName name="Text27_3" localSheetId="3">#REF!</definedName>
    <definedName name="Text27_3">#REF!</definedName>
    <definedName name="TimeValue">'[5]Validations '!$B$8:$E$8</definedName>
    <definedName name="Topics">'[5]Validations '!$B$12:$K$12</definedName>
    <definedName name="TOTAL">[2]Subcons!$A$1:$S$44</definedName>
    <definedName name="Total_Cost" localSheetId="3">#REF!</definedName>
    <definedName name="Total_Cost">#REF!</definedName>
    <definedName name="Total_Cost_5" localSheetId="3">#REF!</definedName>
    <definedName name="Total_Cost_5">#REF!</definedName>
    <definedName name="Total_Cost_6" localSheetId="3">#REF!</definedName>
    <definedName name="Total_Cost_6">#REF!</definedName>
    <definedName name="tsc" localSheetId="3">#REF!</definedName>
    <definedName name="tsc">#REF!</definedName>
    <definedName name="tsc_1">"#REF!"</definedName>
    <definedName name="tsc_11" localSheetId="3">#REF!</definedName>
    <definedName name="tsc_11">#REF!</definedName>
    <definedName name="tsc_11_1">"#REF!"</definedName>
    <definedName name="tsc_11_2">"#REF!"</definedName>
    <definedName name="tsc_11_2_2">"#REF!"</definedName>
    <definedName name="tsc_11_2_6">"#REF!"</definedName>
    <definedName name="tsc_11_2_7">"#REF!"</definedName>
    <definedName name="tsc_11_2_8">"#REF!"</definedName>
    <definedName name="tsc_11_3">NA()</definedName>
    <definedName name="tsc_11_6">"#REF!"</definedName>
    <definedName name="tsc_11_7">"#REF!"</definedName>
    <definedName name="tsc_11_8">"#REF!"</definedName>
    <definedName name="tsc_14" localSheetId="3">#REF!</definedName>
    <definedName name="tsc_14">#REF!</definedName>
    <definedName name="tsc_2">"#REF!"</definedName>
    <definedName name="tsc_2_2">"#REF!"</definedName>
    <definedName name="tsc_2_6">"#REF!"</definedName>
    <definedName name="tsc_2_7">"#REF!"</definedName>
    <definedName name="tsc_2_8">"#REF!"</definedName>
    <definedName name="tsc_3">NA()</definedName>
    <definedName name="tsc_6">"#REF!"</definedName>
    <definedName name="tsc_6_1" localSheetId="3">#REF!</definedName>
    <definedName name="tsc_6_1">#REF!</definedName>
    <definedName name="tsc_7">"#REF!"</definedName>
    <definedName name="tsc_8">"#REF!"</definedName>
    <definedName name="TW_AP2_LOOKUP_8D..SPLEADER">'[19]8D Full Report'!$H$13,'[19]8D Full Report'!$K$13</definedName>
    <definedName name="TW_AP2_LOOKUP_COMPANY..SPCONTACT">'[19]8D Full Report'!$H$14,'[19]8D Full Report'!$K$14</definedName>
    <definedName name="TW_AP2_LOOKUP_CONTAINMENT..SPACTION..SPGRID">'[19]8D Full Report'!$B$29:$D$37,'[19]8D Full Report'!$E$29:$G$37,'[19]8D Full Report'!$H$29:$J$37,'[19]8D Full Report'!$K$29:$K$37,'[19]8D Full Report'!$L$29:$M$37,'[19]8D Full Report'!$N$29:$P$37,'[19]8D Full Report'!$Q$29:$T$37,'[19]8D Full Report'!$U$29:$Z$37</definedName>
    <definedName name="TW_AP2_LOOKUP_CORRECTIVE..SPACTION..SPGRID">'[19]8D Full Report'!$B$60:$C$67,'[19]8D Full Report'!$D$60:$D$67,'[19]8D Full Report'!$E$60:$K$67,'[19]8D Full Report'!$L$60:$M$67,'[19]8D Full Report'!$N$60:$O$67,'[19]8D Full Report'!$P$60:$Q$67,'[19]8D Full Report'!$R$60:$S$67,'[19]8D Full Report'!$T$60:$U$67,'[19]8D Full Report'!$V$60:$Z$67</definedName>
    <definedName name="TW_AP2_LOOKUP_INVENTORY..SPCONTROL">'[19]8D Full Report'!$B$40:$C$43,'[19]8D Full Report'!$D$40:$E$43,'[19]8D Full Report'!$F$40:$G$43,'[19]8D Full Report'!$H$40:$J$43,'[19]8D Full Report'!$K$40:$O$43,'[19]8D Full Report'!$P$40:$Q$43,'[19]8D Full Report'!$R$40:$S$43,'[19]8D Full Report'!$T$40:$U$43,'[19]8D Full Report'!$V$40:$V$43,'[19]8D Full Report'!$W$40:$X$43,'[19]8D Full Report'!$Y$40:$Z$43</definedName>
    <definedName name="TW_AP2_LOOKUPDETAIL_EMAIL">'[19]8D Full Report'!$K$14,'[19]8D Full Report'!$K$13</definedName>
    <definedName name="TW_AP2_LOOKUPDETAIL_PHONE">'[19]8D Full Report'!$H$14,'[19]8D Full Report'!$H$13</definedName>
    <definedName name="TW_API_ORIGIN_OF_CONCERN">'[19]8D Full Report'!$R$6</definedName>
    <definedName name="TW_API_TYPE_OF_RETURN">'[19]8D Full Report'!$N$6</definedName>
    <definedName name="tyhgh" localSheetId="3">#REF!</definedName>
    <definedName name="tyhgh">#REF!</definedName>
    <definedName name="tyhgh_1">"#REF!"</definedName>
    <definedName name="tyhgh_5">"#REF!"</definedName>
    <definedName name="U_Bez_Re">[7]Voreinstellungen!$C$5</definedName>
    <definedName name="U_Name_Li">[7]Voreinstellungen!$B$4</definedName>
    <definedName name="U_Name_Re">[7]Voreinstellungen!$B$5</definedName>
    <definedName name="Units" localSheetId="3">#REF!</definedName>
    <definedName name="Units">#REF!</definedName>
    <definedName name="Units_5" localSheetId="3">#REF!</definedName>
    <definedName name="Units_5">#REF!</definedName>
    <definedName name="Units_6" localSheetId="3">#REF!</definedName>
    <definedName name="Units_6">#REF!</definedName>
    <definedName name="uXGA0" localSheetId="3">#REF!</definedName>
    <definedName name="uXGA0">#REF!</definedName>
    <definedName name="uXGA0_5" localSheetId="3">#REF!</definedName>
    <definedName name="uXGA0_5">#REF!</definedName>
    <definedName name="uXGA0_6" localSheetId="3">#REF!</definedName>
    <definedName name="uXGA0_6">#REF!</definedName>
    <definedName name="uXGA1" localSheetId="3">#REF!</definedName>
    <definedName name="uXGA1">#REF!</definedName>
    <definedName name="uXGA1_5" localSheetId="3">#REF!</definedName>
    <definedName name="uXGA1_5">#REF!</definedName>
    <definedName name="uXGA1_6" localSheetId="3">#REF!</definedName>
    <definedName name="uXGA1_6">#REF!</definedName>
    <definedName name="uXGA2" localSheetId="3">#REF!</definedName>
    <definedName name="uXGA2">#REF!</definedName>
    <definedName name="uXGA2_5" localSheetId="3">#REF!</definedName>
    <definedName name="uXGA2_5">#REF!</definedName>
    <definedName name="uXGA2_6" localSheetId="3">#REF!</definedName>
    <definedName name="uXGA2_6">#REF!</definedName>
    <definedName name="uXGA3" localSheetId="3">#REF!</definedName>
    <definedName name="uXGA3">#REF!</definedName>
    <definedName name="uXGA3_5" localSheetId="3">#REF!</definedName>
    <definedName name="uXGA3_5">#REF!</definedName>
    <definedName name="uXGA3_6" localSheetId="3">#REF!</definedName>
    <definedName name="uXGA3_6">#REF!</definedName>
    <definedName name="uXGAHD" localSheetId="3">#REF!</definedName>
    <definedName name="uXGAHD">#REF!</definedName>
    <definedName name="uXGAHD_5" localSheetId="3">#REF!</definedName>
    <definedName name="uXGAHD_5">#REF!</definedName>
    <definedName name="uXGAHD_6" localSheetId="3">#REF!</definedName>
    <definedName name="uXGAHD_6">#REF!</definedName>
    <definedName name="we" localSheetId="3">#REF!</definedName>
    <definedName name="we">#REF!</definedName>
    <definedName name="we_1">"#REF!"</definedName>
    <definedName name="WerteListe" localSheetId="3">#REF!</definedName>
    <definedName name="WerteListe">#REF!</definedName>
    <definedName name="what_222">"#REF!"</definedName>
    <definedName name="whatever">"#REF!"</definedName>
    <definedName name="Worklet_Size">'[12]Validations '!$B$16:$C$16</definedName>
    <definedName name="XGA0" localSheetId="3">#REF!</definedName>
    <definedName name="XGA0">#REF!</definedName>
    <definedName name="XGA0_5" localSheetId="3">#REF!</definedName>
    <definedName name="XGA0_5">#REF!</definedName>
    <definedName name="XGA0_6" localSheetId="3">#REF!</definedName>
    <definedName name="XGA0_6">#REF!</definedName>
    <definedName name="XGA1" localSheetId="3">#REF!</definedName>
    <definedName name="XGA1">#REF!</definedName>
    <definedName name="XGA1_5" localSheetId="3">#REF!</definedName>
    <definedName name="XGA1_5">#REF!</definedName>
    <definedName name="XGA1_6" localSheetId="3">#REF!</definedName>
    <definedName name="XGA1_6">#REF!</definedName>
    <definedName name="XGA2" localSheetId="3">#REF!</definedName>
    <definedName name="XGA2">#REF!</definedName>
    <definedName name="XGA2_5" localSheetId="3">#REF!</definedName>
    <definedName name="XGA2_5">#REF!</definedName>
    <definedName name="XGA2_6" localSheetId="3">#REF!</definedName>
    <definedName name="XGA2_6">#REF!</definedName>
    <definedName name="XGA3" localSheetId="3">#REF!</definedName>
    <definedName name="XGA3">#REF!</definedName>
    <definedName name="XGA3_5" localSheetId="3">#REF!</definedName>
    <definedName name="XGA3_5">#REF!</definedName>
    <definedName name="XGA3_6" localSheetId="3">#REF!</definedName>
    <definedName name="XGA3_6">#REF!</definedName>
    <definedName name="yes_no">'[5]Validations '!$B$11:$C$11</definedName>
    <definedName name="zzz" localSheetId="3">#REF!</definedName>
    <definedName name="zzz">#REF!</definedName>
    <definedName name="最終リレー集計">"#REF!"</definedName>
    <definedName name="最終リレー集計_7">"#REF!"</definedName>
  </definedNames>
  <calcPr calcId="191028"/>
  <customWorkbookViews>
    <customWorkbookView name="8d" guid="{5349EF90-0EDE-41F5-B1EB-E0412620C85D}" maximized="1" xWindow="-8" yWindow="-8" windowWidth="1382" windowHeight="74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B74" i="5"/>
  <c r="H66" i="5"/>
  <c r="H67" i="5"/>
  <c r="H68" i="5"/>
  <c r="H69" i="5"/>
  <c r="H70" i="5"/>
  <c r="H65" i="5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8" i="7"/>
  <c r="J22" i="7" l="1"/>
  <c r="C24" i="7" s="1"/>
  <c r="B85" i="5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Kinga Bysko</author>
    <author>Wojciech Tomiczek</author>
    <author>Magdalena Jarnot</author>
    <author>Agnieszka Wala</author>
  </authors>
  <commentList>
    <comment ref="B27" authorId="0" shapeId="0" xr:uid="{0BAB5E65-E754-40B3-A3E8-E301759F2629}">
      <text>
        <r>
          <rPr>
            <b/>
            <sz val="9"/>
            <color indexed="81"/>
            <rFont val="Tahoma"/>
            <family val="2"/>
            <charset val="238"/>
          </rPr>
          <t>Please, mention the specification or requirement against the actual condition</t>
        </r>
      </text>
    </comment>
    <comment ref="B60" authorId="0" shapeId="0" xr:uid="{3BD5C266-BE85-4250-B8DB-E78216F62BB2}">
      <text>
        <r>
          <rPr>
            <b/>
            <sz val="9"/>
            <color indexed="81"/>
            <rFont val="Tahoma"/>
            <family val="2"/>
            <charset val="238"/>
          </rPr>
          <t>If yes, please share the list of suspected part numbers</t>
        </r>
      </text>
    </comment>
    <comment ref="E65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Sorted Quantity</t>
        </r>
      </text>
    </comment>
    <comment ref="F65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Quantity of nonconformed parts</t>
        </r>
      </text>
    </comment>
    <comment ref="G65" authorId="2" shapeId="0" xr:uid="{9951EDEF-49FC-4A26-BEEB-73E4C0BF85AE}">
      <text>
        <r>
          <rPr>
            <b/>
            <sz val="9"/>
            <color indexed="81"/>
            <rFont val="Tahoma"/>
            <family val="2"/>
            <charset val="238"/>
          </rPr>
          <t>Identification of OK parts</t>
        </r>
      </text>
    </comment>
    <comment ref="H65" authorId="3" shapeId="0" xr:uid="{BB7F2B8E-6252-4675-82C0-A7152B834DD2}">
      <text>
        <r>
          <rPr>
            <b/>
            <sz val="9"/>
            <color indexed="81"/>
            <rFont val="Tahoma"/>
            <family val="2"/>
            <charset val="238"/>
          </rPr>
          <t>PPM</t>
        </r>
      </text>
    </comment>
    <comment ref="E66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Sorted Quantity</t>
        </r>
      </text>
    </comment>
    <comment ref="F66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Quantity of nonconformed parts</t>
        </r>
      </text>
    </comment>
    <comment ref="G66" authorId="2" shapeId="0" xr:uid="{03BC09C5-E2E0-43D6-AA26-CA70D405E7F9}">
      <text>
        <r>
          <rPr>
            <b/>
            <sz val="9"/>
            <color indexed="81"/>
            <rFont val="Tahoma"/>
            <family val="2"/>
            <charset val="238"/>
          </rPr>
          <t>Identification of OK parts</t>
        </r>
      </text>
    </comment>
    <comment ref="H66" authorId="3" shapeId="0" xr:uid="{B6A8F67F-E1B4-4531-94FF-5A80C9395413}">
      <text>
        <r>
          <rPr>
            <b/>
            <sz val="9"/>
            <color indexed="81"/>
            <rFont val="Tahoma"/>
            <family val="2"/>
            <charset val="238"/>
          </rPr>
          <t>PPM</t>
        </r>
      </text>
    </comment>
    <comment ref="E67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Sorted Quantity</t>
        </r>
      </text>
    </comment>
    <comment ref="F67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Quantity of nonconformed parts</t>
        </r>
      </text>
    </comment>
    <comment ref="G67" authorId="2" shapeId="0" xr:uid="{6723C200-669D-4F3D-9379-104AACA1087C}">
      <text>
        <r>
          <rPr>
            <b/>
            <sz val="9"/>
            <color indexed="81"/>
            <rFont val="Tahoma"/>
            <family val="2"/>
            <charset val="238"/>
          </rPr>
          <t>Identification of OK parts</t>
        </r>
      </text>
    </comment>
    <comment ref="H67" authorId="3" shapeId="0" xr:uid="{BF6C2E13-F16E-4E8C-9A54-4533A7BBC302}">
      <text>
        <r>
          <rPr>
            <b/>
            <sz val="9"/>
            <color indexed="81"/>
            <rFont val="Tahoma"/>
            <family val="2"/>
            <charset val="238"/>
          </rPr>
          <t>PPM</t>
        </r>
      </text>
    </comment>
    <comment ref="E68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Sorted Quantity</t>
        </r>
      </text>
    </comment>
    <comment ref="F68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Quantity of nonconformed parts</t>
        </r>
      </text>
    </comment>
    <comment ref="G68" authorId="2" shapeId="0" xr:uid="{57106E34-C5C5-4DCE-B2B5-07492E81D37E}">
      <text>
        <r>
          <rPr>
            <b/>
            <sz val="9"/>
            <color indexed="81"/>
            <rFont val="Tahoma"/>
            <family val="2"/>
            <charset val="238"/>
          </rPr>
          <t>Identification of OK parts</t>
        </r>
      </text>
    </comment>
    <comment ref="H68" authorId="3" shapeId="0" xr:uid="{01070BF2-872E-4B52-951C-9A4D98A23CE9}">
      <text>
        <r>
          <rPr>
            <b/>
            <sz val="9"/>
            <color indexed="81"/>
            <rFont val="Tahoma"/>
            <family val="2"/>
            <charset val="238"/>
          </rPr>
          <t>PPM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9" authorId="1" shapeId="0" xr:uid="{85A68898-D100-4768-8AB8-79DCAFDEDB72}">
      <text>
        <r>
          <rPr>
            <b/>
            <sz val="9"/>
            <color indexed="81"/>
            <rFont val="Tahoma"/>
            <family val="2"/>
            <charset val="238"/>
          </rPr>
          <t>Sorted Quantity</t>
        </r>
      </text>
    </comment>
    <comment ref="F69" authorId="1" shapeId="0" xr:uid="{A8C55DF1-2629-4F8C-AD0E-3D28FD8DE050}">
      <text>
        <r>
          <rPr>
            <b/>
            <sz val="9"/>
            <color indexed="81"/>
            <rFont val="Tahoma"/>
            <family val="2"/>
            <charset val="238"/>
          </rPr>
          <t>Quantity of nonconformed parts</t>
        </r>
      </text>
    </comment>
    <comment ref="G69" authorId="2" shapeId="0" xr:uid="{216469FD-60A7-403D-BC58-8057CB7F43EC}">
      <text>
        <r>
          <rPr>
            <b/>
            <sz val="9"/>
            <color indexed="81"/>
            <rFont val="Tahoma"/>
            <family val="2"/>
            <charset val="238"/>
          </rPr>
          <t>Identification of OK parts</t>
        </r>
      </text>
    </comment>
    <comment ref="H69" authorId="3" shapeId="0" xr:uid="{CDFAC7C1-E5D9-4550-A11A-4F42E6BE9C98}">
      <text>
        <r>
          <rPr>
            <b/>
            <sz val="9"/>
            <color indexed="81"/>
            <rFont val="Tahoma"/>
            <family val="2"/>
            <charset val="238"/>
          </rPr>
          <t>PPM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0" authorId="2" shapeId="0" xr:uid="{7AC4D220-3274-465D-B0E7-65A54983F04C}">
      <text>
        <r>
          <rPr>
            <b/>
            <sz val="9"/>
            <color indexed="81"/>
            <rFont val="Tahoma"/>
            <family val="2"/>
            <charset val="238"/>
          </rPr>
          <t>Comments</t>
        </r>
      </text>
    </comment>
    <comment ref="H70" authorId="3" shapeId="0" xr:uid="{DD513094-4F50-41D2-B35B-1AD917AF00A5}">
      <text>
        <r>
          <rPr>
            <b/>
            <sz val="9"/>
            <color indexed="81"/>
            <rFont val="Tahoma"/>
            <family val="2"/>
            <charset val="238"/>
          </rPr>
          <t>PPM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nathalie.gueniche</author>
  </authors>
  <commentList>
    <comment ref="J6" authorId="0" shapeId="0" xr:uid="{00000000-0006-0000-0100-000001000000}">
      <text>
        <r>
          <rPr>
            <sz val="12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Record the results of the action. If needed, put reference of document where information are available, join the document to the PDCA file.</t>
        </r>
      </text>
    </comment>
  </commentList>
</comments>
</file>

<file path=xl/sharedStrings.xml><?xml version="1.0" encoding="utf-8"?>
<sst xmlns="http://schemas.openxmlformats.org/spreadsheetml/2006/main" count="367" uniqueCount="232">
  <si>
    <t>EnerSys</t>
  </si>
  <si>
    <t>GLOBAL QUALITY MANAGEMENT SYSTEM</t>
  </si>
  <si>
    <t>PROPRIETARY DOCUMENT</t>
  </si>
  <si>
    <t>DOCUMENT NUMBER:</t>
  </si>
  <si>
    <t>QMS-GFORM-012</t>
  </si>
  <si>
    <r>
      <t xml:space="preserve">REVISION: </t>
    </r>
    <r>
      <rPr>
        <sz val="10"/>
        <color rgb="FFFF0000"/>
        <rFont val="Arial"/>
        <family val="2"/>
      </rPr>
      <t>AD</t>
    </r>
    <r>
      <rPr>
        <sz val="10"/>
        <color theme="1"/>
        <rFont val="Arial"/>
        <family val="2"/>
      </rPr>
      <t xml:space="preserve">                                                                       SUPERCEDES: </t>
    </r>
    <r>
      <rPr>
        <sz val="10"/>
        <rFont val="Arial"/>
        <family val="2"/>
      </rPr>
      <t xml:space="preserve">AC  </t>
    </r>
    <r>
      <rPr>
        <sz val="10"/>
        <color theme="1"/>
        <rFont val="Arial"/>
        <family val="2"/>
      </rPr>
      <t xml:space="preserve">                                                                CHANGE NO: </t>
    </r>
    <r>
      <rPr>
        <sz val="10"/>
        <color rgb="FFFF0000"/>
        <rFont val="Arial"/>
        <family val="2"/>
      </rPr>
      <t>1002440</t>
    </r>
  </si>
  <si>
    <t>DOCUMENT TITLE:</t>
  </si>
  <si>
    <t>SUPPLIER 8D REPORT</t>
  </si>
  <si>
    <t>Supplier Incident No.*</t>
  </si>
  <si>
    <t>Supplier Name</t>
  </si>
  <si>
    <t>Part/Material Description</t>
  </si>
  <si>
    <t>Supplier Number</t>
  </si>
  <si>
    <t>Part/Material No</t>
  </si>
  <si>
    <t>Delivery Date</t>
  </si>
  <si>
    <t>Drawing No</t>
  </si>
  <si>
    <t>Delivered qty</t>
  </si>
  <si>
    <t>Batch Number</t>
  </si>
  <si>
    <t>Claimed qty</t>
  </si>
  <si>
    <t>Purchase Order Number</t>
  </si>
  <si>
    <t>Detection Date</t>
  </si>
  <si>
    <t>Recurrent Incident**</t>
  </si>
  <si>
    <t>Originator/Reporter</t>
  </si>
  <si>
    <t>If Yes, reference previous incident</t>
  </si>
  <si>
    <t>Internal References: (MRR #, Incident #, etc.)</t>
  </si>
  <si>
    <t>Incident Category **</t>
  </si>
  <si>
    <t>Defect Codification</t>
  </si>
  <si>
    <t>*Please use your internal number 
** Choose from the list</t>
  </si>
  <si>
    <t>D1 Team</t>
  </si>
  <si>
    <t>Name</t>
  </si>
  <si>
    <t>Department</t>
  </si>
  <si>
    <t>Contact details</t>
  </si>
  <si>
    <t xml:space="preserve">D2 Problem Description </t>
  </si>
  <si>
    <t>What is a problem?</t>
  </si>
  <si>
    <t>Why is it a problem?</t>
  </si>
  <si>
    <t>Who detected?</t>
  </si>
  <si>
    <t>When detected?</t>
  </si>
  <si>
    <t>Where detected?</t>
  </si>
  <si>
    <t>How detected?</t>
  </si>
  <si>
    <t>How many bad parts?</t>
  </si>
  <si>
    <t>Photos</t>
  </si>
  <si>
    <t>Bad Part / Non-conform</t>
  </si>
  <si>
    <t>Good Part / Conform</t>
  </si>
  <si>
    <t>D3 Immediate Actions - 24 hours response</t>
  </si>
  <si>
    <t>Actions</t>
  </si>
  <si>
    <t xml:space="preserve">Result / Comment </t>
  </si>
  <si>
    <t>Responsible</t>
  </si>
  <si>
    <t>Due Date</t>
  </si>
  <si>
    <t>Done Date</t>
  </si>
  <si>
    <t>Replacement</t>
  </si>
  <si>
    <t xml:space="preserve">RMA # </t>
  </si>
  <si>
    <t>Rework</t>
  </si>
  <si>
    <t>Return</t>
  </si>
  <si>
    <t xml:space="preserve">Define suspected batches </t>
  </si>
  <si>
    <t xml:space="preserve">Define first certificated delivery </t>
  </si>
  <si>
    <t>Is affected part used in other supplier products?</t>
  </si>
  <si>
    <t>Potentially affected factories</t>
  </si>
  <si>
    <t>Manufacturing dates of suspected batches that could be affected</t>
  </si>
  <si>
    <t>Other Actions</t>
  </si>
  <si>
    <t>Is the issue contained?</t>
  </si>
  <si>
    <t>Results of sorting in Customer plant</t>
  </si>
  <si>
    <t>Results of sorting in Transport</t>
  </si>
  <si>
    <t>Results of sorting in Logistics platform</t>
  </si>
  <si>
    <t>Results of sorting in Supplier plant</t>
  </si>
  <si>
    <t>Results of sorting in EnerSys</t>
  </si>
  <si>
    <t xml:space="preserve">Total Sorting Result </t>
  </si>
  <si>
    <t>D4 Root Cause Analysis</t>
  </si>
  <si>
    <t>OCCURRENCE</t>
  </si>
  <si>
    <t>Was part produced in standard process?**</t>
  </si>
  <si>
    <t>Please choose</t>
  </si>
  <si>
    <r>
      <t xml:space="preserve">Why occurred? </t>
    </r>
    <r>
      <rPr>
        <sz val="9"/>
        <rFont val="Arial"/>
        <family val="2"/>
        <charset val="238"/>
      </rPr>
      <t>Choose most likely contributors</t>
    </r>
  </si>
  <si>
    <t>FACTOR</t>
  </si>
  <si>
    <t>Man</t>
  </si>
  <si>
    <t>Material</t>
  </si>
  <si>
    <t>Machine</t>
  </si>
  <si>
    <t>Method</t>
  </si>
  <si>
    <t>Measurement</t>
  </si>
  <si>
    <t>Enviroment</t>
  </si>
  <si>
    <t>Systemic</t>
  </si>
  <si>
    <t>WHY 1</t>
  </si>
  <si>
    <t>WHY 2</t>
  </si>
  <si>
    <t>WHY 3</t>
  </si>
  <si>
    <t>WHY 4</t>
  </si>
  <si>
    <t>WHY 5</t>
  </si>
  <si>
    <t xml:space="preserve">Final Root cause: </t>
  </si>
  <si>
    <t>DETECTION</t>
  </si>
  <si>
    <t>Are you able to detect problem in normal process?**</t>
  </si>
  <si>
    <r>
      <t xml:space="preserve">Why not detected? </t>
    </r>
    <r>
      <rPr>
        <sz val="9"/>
        <rFont val="Arial"/>
        <family val="2"/>
        <charset val="238"/>
      </rPr>
      <t>Choose most likely contributors</t>
    </r>
  </si>
  <si>
    <t>Materials</t>
  </si>
  <si>
    <t>**Choose from the list</t>
  </si>
  <si>
    <t>D5 Corrective actions - 5 working days response</t>
  </si>
  <si>
    <t>Item</t>
  </si>
  <si>
    <t>Taken actions</t>
  </si>
  <si>
    <t xml:space="preserve">1
</t>
  </si>
  <si>
    <t xml:space="preserve">2
</t>
  </si>
  <si>
    <t xml:space="preserve">3
</t>
  </si>
  <si>
    <t xml:space="preserve">4
</t>
  </si>
  <si>
    <t>SYSTEMIC</t>
  </si>
  <si>
    <t>D6 Effectiveness of Corrective actions</t>
  </si>
  <si>
    <t>Verification method**</t>
  </si>
  <si>
    <t>Result</t>
  </si>
  <si>
    <t>Occurrence</t>
  </si>
  <si>
    <t>Detection</t>
  </si>
  <si>
    <t>D7 Documents Review &amp; Standardization - 10 working days response</t>
  </si>
  <si>
    <t>Document name</t>
  </si>
  <si>
    <t>Document type**</t>
  </si>
  <si>
    <t>D8 Congratulation &amp; Closure - 30 working days response</t>
  </si>
  <si>
    <t xml:space="preserve">Department </t>
  </si>
  <si>
    <t>Closure Date:</t>
  </si>
  <si>
    <t>Responsible:</t>
  </si>
  <si>
    <r>
      <t>REVISION: A</t>
    </r>
    <r>
      <rPr>
        <sz val="12"/>
        <color rgb="FFFF0000"/>
        <rFont val="Arial"/>
        <family val="2"/>
      </rPr>
      <t xml:space="preserve">D </t>
    </r>
    <r>
      <rPr>
        <sz val="12"/>
        <rFont val="Arial"/>
        <family val="2"/>
      </rPr>
      <t xml:space="preserve">                                                                                                        SUPERCEDES: AC                                                                                               CHANGE NO: </t>
    </r>
    <r>
      <rPr>
        <sz val="12"/>
        <color rgb="FFFF0000"/>
        <rFont val="Arial"/>
        <family val="2"/>
      </rPr>
      <t>1002440</t>
    </r>
  </si>
  <si>
    <t xml:space="preserve">Action Plan - Task Assignment </t>
  </si>
  <si>
    <t>N°</t>
  </si>
  <si>
    <t xml:space="preserve">Action </t>
  </si>
  <si>
    <t>Task</t>
  </si>
  <si>
    <t xml:space="preserve">WHO </t>
  </si>
  <si>
    <t>Start date</t>
  </si>
  <si>
    <t>Due date</t>
  </si>
  <si>
    <t>Duration</t>
  </si>
  <si>
    <t>Done</t>
  </si>
  <si>
    <t>RESULTS</t>
  </si>
  <si>
    <t>Status:</t>
  </si>
  <si>
    <t>In Progress</t>
  </si>
  <si>
    <t>Delayed</t>
  </si>
  <si>
    <t>Cancelled</t>
  </si>
  <si>
    <r>
      <t xml:space="preserve">REVISION: </t>
    </r>
    <r>
      <rPr>
        <sz val="10"/>
        <color rgb="FFFF0000"/>
        <rFont val="Arial"/>
        <family val="2"/>
      </rPr>
      <t xml:space="preserve">AD
</t>
    </r>
    <r>
      <rPr>
        <sz val="10"/>
        <color theme="1"/>
        <rFont val="Arial"/>
        <family val="2"/>
      </rPr>
      <t>SUPERCEDES:</t>
    </r>
    <r>
      <rPr>
        <sz val="10"/>
        <rFont val="Arial"/>
        <family val="2"/>
      </rPr>
      <t xml:space="preserve"> AC</t>
    </r>
    <r>
      <rPr>
        <sz val="10"/>
        <color theme="1"/>
        <rFont val="Arial"/>
        <family val="2"/>
      </rPr>
      <t xml:space="preserve">
CHANGE NO: </t>
    </r>
    <r>
      <rPr>
        <sz val="10"/>
        <color rgb="FFFF0000"/>
        <rFont val="Arial"/>
        <family val="2"/>
      </rPr>
      <t>1002440</t>
    </r>
  </si>
  <si>
    <t xml:space="preserve"> Incident Number:</t>
  </si>
  <si>
    <t>Incident Date:</t>
  </si>
  <si>
    <t>Incident Category:</t>
  </si>
  <si>
    <t>Description of Item</t>
  </si>
  <si>
    <t>Material Cost</t>
  </si>
  <si>
    <t>Labor Cost</t>
  </si>
  <si>
    <t>Total Cost</t>
  </si>
  <si>
    <t>Currency</t>
  </si>
  <si>
    <t>Comments</t>
  </si>
  <si>
    <t>Quantity</t>
  </si>
  <si>
    <t>Unit Price</t>
  </si>
  <si>
    <t>Total</t>
  </si>
  <si>
    <t>Hours</t>
  </si>
  <si>
    <t>Rate</t>
  </si>
  <si>
    <t>Site Quality Engineer Name</t>
  </si>
  <si>
    <t>Supplier Confirmation</t>
  </si>
  <si>
    <t>Date</t>
  </si>
  <si>
    <t>Signature</t>
  </si>
  <si>
    <r>
      <t xml:space="preserve">D4 ISHIKAWA - FISHBONE - 6M   </t>
    </r>
    <r>
      <rPr>
        <b/>
        <sz val="11"/>
        <rFont val="Arial"/>
        <family val="2"/>
      </rPr>
      <t xml:space="preserve"> </t>
    </r>
  </si>
  <si>
    <t>1)</t>
  </si>
  <si>
    <t>1. Man</t>
  </si>
  <si>
    <t>4)</t>
  </si>
  <si>
    <t>2. Machine</t>
  </si>
  <si>
    <t>7)</t>
  </si>
  <si>
    <t>3. Method</t>
  </si>
  <si>
    <t>2)</t>
  </si>
  <si>
    <t>5)</t>
  </si>
  <si>
    <t>8)</t>
  </si>
  <si>
    <t>3)</t>
  </si>
  <si>
    <t>6)</t>
  </si>
  <si>
    <t>9)</t>
  </si>
  <si>
    <t>Failure Mode/Issue</t>
  </si>
  <si>
    <t>4. Material</t>
  </si>
  <si>
    <t>5. Measurement</t>
  </si>
  <si>
    <t>6. Environment</t>
  </si>
  <si>
    <t>10)</t>
  </si>
  <si>
    <t>13)</t>
  </si>
  <si>
    <t>16)</t>
  </si>
  <si>
    <t>11)</t>
  </si>
  <si>
    <t>14)</t>
  </si>
  <si>
    <t>17)</t>
  </si>
  <si>
    <t>12)</t>
  </si>
  <si>
    <t>15)</t>
  </si>
  <si>
    <t>18)</t>
  </si>
  <si>
    <t>No.:</t>
  </si>
  <si>
    <t>6M element</t>
  </si>
  <si>
    <t>ISHIKAWA CATEGORY</t>
  </si>
  <si>
    <r>
      <rPr>
        <b/>
        <sz val="11"/>
        <rFont val="Arial"/>
        <family val="2"/>
      </rPr>
      <t>ISHIKAWA Cause/ Item</t>
    </r>
    <r>
      <rPr>
        <b/>
        <sz val="14"/>
        <rFont val="Arial"/>
        <family val="2"/>
      </rPr>
      <t xml:space="preserve">
</t>
    </r>
    <r>
      <rPr>
        <sz val="9"/>
        <rFont val="Arial"/>
        <family val="2"/>
      </rPr>
      <t>Potential Cause</t>
    </r>
  </si>
  <si>
    <t>Description</t>
  </si>
  <si>
    <r>
      <t xml:space="preserve">To take into consideration
</t>
    </r>
    <r>
      <rPr>
        <sz val="9"/>
        <color theme="1"/>
        <rFont val="Arial"/>
        <family val="2"/>
      </rPr>
      <t>(Relevant for further investigation &amp; root cause analysis
or
to be excluded as relevant factor</t>
    </r>
  </si>
  <si>
    <r>
      <t>Reason for excluding potential cause</t>
    </r>
    <r>
      <rPr>
        <b/>
        <sz val="8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(Evidence: DOE, simulation results, process mapping, … ) </t>
    </r>
  </si>
  <si>
    <t>Evidence</t>
  </si>
  <si>
    <t>Environment</t>
  </si>
  <si>
    <t>AK</t>
  </si>
  <si>
    <t>PROPRIETARY 
DOCUMENT</t>
  </si>
  <si>
    <r>
      <t xml:space="preserve">REVISION: </t>
    </r>
    <r>
      <rPr>
        <sz val="10"/>
        <color rgb="FFFF0000"/>
        <rFont val="Arial"/>
        <family val="2"/>
      </rPr>
      <t>AD</t>
    </r>
    <r>
      <rPr>
        <sz val="10"/>
        <color theme="1"/>
        <rFont val="Arial"/>
        <family val="2"/>
      </rPr>
      <t xml:space="preserve">                                 SUPERCEDES:</t>
    </r>
    <r>
      <rPr>
        <sz val="10"/>
        <rFont val="Arial"/>
        <family val="2"/>
      </rPr>
      <t xml:space="preserve"> AC</t>
    </r>
    <r>
      <rPr>
        <sz val="10"/>
        <color theme="1"/>
        <rFont val="Arial"/>
        <family val="2"/>
      </rPr>
      <t xml:space="preserve">                 CHANGE NO: </t>
    </r>
    <r>
      <rPr>
        <sz val="10"/>
        <color rgb="FFFF0000"/>
        <rFont val="Arial"/>
        <family val="2"/>
      </rPr>
      <t>1002440</t>
    </r>
  </si>
  <si>
    <t>D1/D2</t>
  </si>
  <si>
    <t>D3</t>
  </si>
  <si>
    <t>D4</t>
  </si>
  <si>
    <t>D5</t>
  </si>
  <si>
    <t>D6</t>
  </si>
  <si>
    <t>D7</t>
  </si>
  <si>
    <t>D8</t>
  </si>
  <si>
    <t>Docs &amp; records</t>
  </si>
  <si>
    <t>Supplier site task</t>
  </si>
  <si>
    <t>Customer site task</t>
  </si>
  <si>
    <t>Decision</t>
  </si>
  <si>
    <t>Incident Category</t>
  </si>
  <si>
    <t>Ref Number</t>
  </si>
  <si>
    <t>Recurrent</t>
  </si>
  <si>
    <t xml:space="preserve">Document Number </t>
  </si>
  <si>
    <t>Procedure</t>
  </si>
  <si>
    <t xml:space="preserve">Define  suspected batches </t>
  </si>
  <si>
    <t>Service visit</t>
  </si>
  <si>
    <t xml:space="preserve">C1-detected by EnerSys Customer  </t>
  </si>
  <si>
    <t>Serial Number</t>
  </si>
  <si>
    <t>Yes</t>
  </si>
  <si>
    <t>Invoice Number</t>
  </si>
  <si>
    <t>Customer Name</t>
  </si>
  <si>
    <t>Customer Number</t>
  </si>
  <si>
    <t>Recurrent incident</t>
  </si>
  <si>
    <t>Audit</t>
  </si>
  <si>
    <t>Instruction</t>
  </si>
  <si>
    <t xml:space="preserve">C2-detected on EnerSys line  </t>
  </si>
  <si>
    <t>No</t>
  </si>
  <si>
    <t>Total Line Reject</t>
  </si>
  <si>
    <t>Control Plan</t>
  </si>
  <si>
    <t xml:space="preserve">C3-detected by EnerSys incoming control </t>
  </si>
  <si>
    <t>Production Order</t>
  </si>
  <si>
    <t>N/A</t>
  </si>
  <si>
    <t>Checklist</t>
  </si>
  <si>
    <t>Date of manufacturing</t>
  </si>
  <si>
    <t xml:space="preserve">C1WR-detected by EnerSys Customer in the field  </t>
  </si>
  <si>
    <t>Detection date</t>
  </si>
  <si>
    <t>Originator</t>
  </si>
  <si>
    <t>Nonconform qty</t>
  </si>
  <si>
    <t>FMEA</t>
  </si>
  <si>
    <t>Did a similar problem happen previously at customer or internally? If yes what was corrective action, and why were they not sufficient?</t>
  </si>
  <si>
    <t>Sorting on site</t>
  </si>
  <si>
    <t>C4-detected by EnerSys during development</t>
  </si>
  <si>
    <t>Training sheet</t>
  </si>
  <si>
    <t>Change level of Quality in System</t>
  </si>
  <si>
    <t>Kaizen</t>
  </si>
  <si>
    <t>Statistic</t>
  </si>
  <si>
    <t>Process Audit</t>
  </si>
  <si>
    <t>Lesson Learned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</si>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</sst>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\-m\-yyyy;@"/>
  </numFmts>
  <fonts count="71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4"/>
      <color theme="3"/>
      <name val="Arial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sz val="7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sz val="11"/>
      <color rgb="FF222222"/>
      <name val="Arial"/>
      <family val="2"/>
      <charset val="238"/>
    </font>
    <font>
      <b/>
      <sz val="9"/>
      <name val="Arial"/>
      <family val="2"/>
      <charset val="238"/>
    </font>
    <font>
      <sz val="7.5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i/>
      <sz val="16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4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  <charset val="238"/>
    </font>
    <font>
      <b/>
      <sz val="7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5"/>
      <color theme="3"/>
      <name val="Verdana"/>
      <family val="2"/>
    </font>
    <font>
      <sz val="38"/>
      <color rgb="FFD36260"/>
      <name val="Verdana"/>
      <family val="2"/>
    </font>
    <font>
      <sz val="10"/>
      <color theme="1"/>
      <name val="Arial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color theme="4" tint="-0.499984740745262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9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" tint="0.499984740745262"/>
      <name val="Verdana"/>
      <family val="2"/>
    </font>
    <font>
      <sz val="2"/>
      <color theme="0" tint="-0.249977111117893"/>
      <name val="Verdana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1"/>
      <color rgb="FF22222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fgColor rgb="FFE1E0DD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darkUp">
        <fgColor rgb="FFE1E0DD"/>
        <bgColor theme="0" tint="-4.9989318521683403E-2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14" fillId="0" borderId="0"/>
    <xf numFmtId="0" fontId="48" fillId="0" borderId="80" applyNumberFormat="0" applyFill="0" applyAlignment="0" applyProtection="0"/>
    <xf numFmtId="0" fontId="50" fillId="0" borderId="0"/>
    <xf numFmtId="0" fontId="33" fillId="0" borderId="0"/>
    <xf numFmtId="0" fontId="65" fillId="0" borderId="0" applyNumberFormat="0" applyFill="0" applyBorder="0" applyAlignment="0" applyProtection="0"/>
    <xf numFmtId="0" fontId="66" fillId="0" borderId="0" applyNumberFormat="0" applyFont="0" applyFill="0" applyBorder="0" applyAlignment="0" applyProtection="0"/>
  </cellStyleXfs>
  <cellXfs count="469">
    <xf numFmtId="0" fontId="0" fillId="0" borderId="0" xfId="0"/>
    <xf numFmtId="0" fontId="7" fillId="0" borderId="0" xfId="0" applyFont="1"/>
    <xf numFmtId="0" fontId="0" fillId="0" borderId="0" xfId="0" applyAlignment="1">
      <alignment horizontal="left"/>
    </xf>
    <xf numFmtId="0" fontId="14" fillId="0" borderId="0" xfId="2"/>
    <xf numFmtId="0" fontId="14" fillId="4" borderId="0" xfId="2" applyFill="1"/>
    <xf numFmtId="164" fontId="15" fillId="0" borderId="5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 shrinkToFit="1"/>
    </xf>
    <xf numFmtId="0" fontId="14" fillId="4" borderId="0" xfId="2" applyFill="1" applyAlignment="1">
      <alignment wrapText="1" shrinkToFit="1"/>
    </xf>
    <xf numFmtId="0" fontId="15" fillId="0" borderId="4" xfId="2" applyFont="1" applyBorder="1" applyAlignment="1">
      <alignment horizontal="center" vertical="center" wrapText="1" shrinkToFit="1"/>
    </xf>
    <xf numFmtId="0" fontId="15" fillId="0" borderId="7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23" fillId="0" borderId="0" xfId="0" applyFont="1"/>
    <xf numFmtId="0" fontId="28" fillId="4" borderId="18" xfId="2" applyFont="1" applyFill="1" applyBorder="1" applyAlignment="1">
      <alignment horizontal="left" vertical="center"/>
    </xf>
    <xf numFmtId="0" fontId="28" fillId="4" borderId="17" xfId="2" applyFont="1" applyFill="1" applyBorder="1" applyAlignment="1">
      <alignment horizontal="left" vertical="center"/>
    </xf>
    <xf numFmtId="0" fontId="29" fillId="4" borderId="18" xfId="2" applyFont="1" applyFill="1" applyBorder="1" applyAlignment="1">
      <alignment horizontal="left" vertical="center"/>
    </xf>
    <xf numFmtId="0" fontId="29" fillId="4" borderId="17" xfId="2" applyFont="1" applyFill="1" applyBorder="1" applyAlignment="1">
      <alignment horizontal="left" vertical="center"/>
    </xf>
    <xf numFmtId="0" fontId="31" fillId="0" borderId="0" xfId="0" applyFont="1"/>
    <xf numFmtId="0" fontId="35" fillId="3" borderId="0" xfId="0" applyFont="1" applyFill="1" applyAlignment="1">
      <alignment horizontal="center"/>
    </xf>
    <xf numFmtId="0" fontId="36" fillId="0" borderId="0" xfId="0" applyFont="1"/>
    <xf numFmtId="0" fontId="35" fillId="9" borderId="0" xfId="0" applyFont="1" applyFill="1" applyAlignment="1">
      <alignment horizontal="center"/>
    </xf>
    <xf numFmtId="0" fontId="31" fillId="7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1" fillId="0" borderId="40" xfId="0" applyFont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4" borderId="0" xfId="0" applyFont="1" applyFill="1" applyAlignment="1">
      <alignment vertical="center"/>
    </xf>
    <xf numFmtId="0" fontId="32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1" fillId="0" borderId="32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35" xfId="0" applyFont="1" applyBorder="1" applyAlignment="1">
      <alignment vertical="center"/>
    </xf>
    <xf numFmtId="0" fontId="31" fillId="0" borderId="36" xfId="0" applyFont="1" applyBorder="1" applyAlignment="1">
      <alignment vertical="center"/>
    </xf>
    <xf numFmtId="0" fontId="31" fillId="0" borderId="37" xfId="0" applyFont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31" fillId="0" borderId="39" xfId="0" applyFont="1" applyBorder="1" applyAlignment="1">
      <alignment vertical="center"/>
    </xf>
    <xf numFmtId="0" fontId="14" fillId="4" borderId="0" xfId="2" applyFill="1" applyAlignment="1">
      <alignment horizontal="center" vertical="center"/>
    </xf>
    <xf numFmtId="0" fontId="12" fillId="0" borderId="51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2" fillId="0" borderId="51" xfId="0" applyFont="1" applyBorder="1" applyAlignment="1">
      <alignment horizontal="right" vertical="center" wrapText="1"/>
    </xf>
    <xf numFmtId="0" fontId="12" fillId="0" borderId="58" xfId="0" applyFont="1" applyBorder="1" applyAlignment="1">
      <alignment horizontal="right" vertical="center" wrapText="1"/>
    </xf>
    <xf numFmtId="0" fontId="1" fillId="4" borderId="26" xfId="0" applyFont="1" applyFill="1" applyBorder="1" applyAlignment="1" applyProtection="1">
      <alignment horizontal="left" vertical="center" wrapText="1"/>
      <protection locked="0"/>
    </xf>
    <xf numFmtId="0" fontId="1" fillId="4" borderId="27" xfId="0" applyFont="1" applyFill="1" applyBorder="1" applyAlignment="1" applyProtection="1">
      <alignment horizontal="left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4" borderId="28" xfId="0" applyFont="1" applyFill="1" applyBorder="1" applyAlignment="1" applyProtection="1">
      <alignment vertical="center" wrapText="1"/>
      <protection locked="0"/>
    </xf>
    <xf numFmtId="0" fontId="31" fillId="0" borderId="18" xfId="0" applyFont="1" applyBorder="1" applyAlignment="1">
      <alignment horizontal="right" vertical="center" wrapText="1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51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vertical="center"/>
    </xf>
    <xf numFmtId="1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52" xfId="0" applyFont="1" applyFill="1" applyBorder="1" applyAlignment="1" applyProtection="1">
      <alignment horizontal="center" vertical="center" wrapText="1"/>
      <protection locked="0"/>
    </xf>
    <xf numFmtId="0" fontId="49" fillId="10" borderId="0" xfId="3" applyFont="1" applyFill="1" applyBorder="1" applyAlignment="1" applyProtection="1">
      <alignment vertical="center"/>
      <protection locked="0"/>
    </xf>
    <xf numFmtId="0" fontId="51" fillId="11" borderId="18" xfId="4" applyFont="1" applyFill="1" applyBorder="1" applyAlignment="1" applyProtection="1">
      <alignment vertical="center"/>
      <protection locked="0"/>
    </xf>
    <xf numFmtId="0" fontId="51" fillId="11" borderId="17" xfId="4" applyFont="1" applyFill="1" applyBorder="1" applyAlignment="1" applyProtection="1">
      <alignment vertical="center"/>
      <protection locked="0"/>
    </xf>
    <xf numFmtId="0" fontId="53" fillId="11" borderId="17" xfId="4" applyFont="1" applyFill="1" applyBorder="1" applyAlignment="1" applyProtection="1">
      <alignment vertical="center"/>
      <protection locked="0"/>
    </xf>
    <xf numFmtId="0" fontId="1" fillId="11" borderId="17" xfId="4" applyFont="1" applyFill="1" applyBorder="1" applyAlignment="1" applyProtection="1">
      <alignment vertical="center"/>
      <protection locked="0"/>
    </xf>
    <xf numFmtId="0" fontId="50" fillId="11" borderId="17" xfId="4" applyFill="1" applyBorder="1" applyAlignment="1" applyProtection="1">
      <alignment vertical="center"/>
      <protection locked="0"/>
    </xf>
    <xf numFmtId="0" fontId="50" fillId="11" borderId="16" xfId="4" applyFill="1" applyBorder="1" applyAlignment="1" applyProtection="1">
      <alignment vertical="center"/>
      <protection locked="0"/>
    </xf>
    <xf numFmtId="0" fontId="14" fillId="4" borderId="0" xfId="4" applyFont="1" applyFill="1" applyProtection="1">
      <protection locked="0"/>
    </xf>
    <xf numFmtId="0" fontId="14" fillId="0" borderId="0" xfId="4" applyFont="1" applyProtection="1">
      <protection locked="0"/>
    </xf>
    <xf numFmtId="0" fontId="54" fillId="4" borderId="26" xfId="4" applyFont="1" applyFill="1" applyBorder="1" applyAlignment="1" applyProtection="1">
      <alignment vertical="center" wrapText="1"/>
      <protection locked="0"/>
    </xf>
    <xf numFmtId="0" fontId="54" fillId="4" borderId="27" xfId="4" applyFont="1" applyFill="1" applyBorder="1" applyAlignment="1" applyProtection="1">
      <alignment vertical="center" wrapText="1"/>
      <protection locked="0"/>
    </xf>
    <xf numFmtId="0" fontId="54" fillId="4" borderId="28" xfId="4" applyFont="1" applyFill="1" applyBorder="1" applyAlignment="1" applyProtection="1">
      <alignment vertical="center" wrapText="1"/>
      <protection locked="0"/>
    </xf>
    <xf numFmtId="0" fontId="14" fillId="4" borderId="0" xfId="4" applyFont="1" applyFill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left" vertical="center"/>
      <protection locked="0"/>
    </xf>
    <xf numFmtId="0" fontId="54" fillId="4" borderId="84" xfId="4" applyFont="1" applyFill="1" applyBorder="1" applyAlignment="1" applyProtection="1">
      <alignment vertical="center" wrapText="1"/>
      <protection locked="0"/>
    </xf>
    <xf numFmtId="0" fontId="54" fillId="4" borderId="0" xfId="4" applyFont="1" applyFill="1" applyAlignment="1" applyProtection="1">
      <alignment vertical="center" wrapText="1"/>
      <protection locked="0"/>
    </xf>
    <xf numFmtId="0" fontId="57" fillId="0" borderId="0" xfId="5" applyFont="1"/>
    <xf numFmtId="0" fontId="54" fillId="4" borderId="41" xfId="4" applyFont="1" applyFill="1" applyBorder="1" applyAlignment="1" applyProtection="1">
      <alignment vertical="center" wrapText="1"/>
      <protection locked="0"/>
    </xf>
    <xf numFmtId="0" fontId="49" fillId="4" borderId="0" xfId="3" applyFont="1" applyFill="1" applyBorder="1" applyAlignment="1" applyProtection="1">
      <alignment vertical="center"/>
      <protection locked="0"/>
    </xf>
    <xf numFmtId="0" fontId="57" fillId="0" borderId="3" xfId="5" applyFont="1" applyBorder="1" applyAlignment="1">
      <alignment vertical="center" wrapText="1"/>
    </xf>
    <xf numFmtId="0" fontId="57" fillId="0" borderId="0" xfId="5" applyFont="1" applyAlignment="1">
      <alignment vertical="center" wrapText="1"/>
    </xf>
    <xf numFmtId="0" fontId="57" fillId="0" borderId="0" xfId="5" applyFont="1" applyAlignment="1">
      <alignment vertical="center"/>
    </xf>
    <xf numFmtId="0" fontId="33" fillId="0" borderId="0" xfId="5"/>
    <xf numFmtId="0" fontId="67" fillId="13" borderId="0" xfId="3" applyFont="1" applyFill="1" applyBorder="1" applyAlignment="1" applyProtection="1">
      <alignment vertical="center"/>
      <protection locked="0"/>
    </xf>
    <xf numFmtId="0" fontId="49" fillId="13" borderId="0" xfId="3" applyFont="1" applyFill="1" applyBorder="1" applyAlignment="1" applyProtection="1">
      <alignment vertical="center"/>
      <protection locked="0"/>
    </xf>
    <xf numFmtId="0" fontId="68" fillId="4" borderId="0" xfId="4" applyFont="1" applyFill="1" applyAlignment="1" applyProtection="1">
      <alignment vertical="center"/>
      <protection locked="0"/>
    </xf>
    <xf numFmtId="0" fontId="69" fillId="4" borderId="0" xfId="4" applyFont="1" applyFill="1" applyProtection="1">
      <protection locked="0"/>
    </xf>
    <xf numFmtId="0" fontId="69" fillId="0" borderId="0" xfId="4" applyFont="1" applyProtection="1">
      <protection locked="0"/>
    </xf>
    <xf numFmtId="0" fontId="68" fillId="0" borderId="0" xfId="4" applyFont="1" applyAlignment="1" applyProtection="1">
      <alignment vertical="center"/>
      <protection locked="0"/>
    </xf>
    <xf numFmtId="0" fontId="3" fillId="4" borderId="5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5" fillId="4" borderId="52" xfId="0" applyFont="1" applyFill="1" applyBorder="1" applyAlignment="1" applyProtection="1">
      <alignment vertical="center" wrapText="1"/>
      <protection locked="0"/>
    </xf>
    <xf numFmtId="0" fontId="5" fillId="4" borderId="54" xfId="0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2" fillId="0" borderId="36" xfId="0" applyFont="1" applyBorder="1" applyAlignment="1" applyProtection="1">
      <alignment vertical="center" wrapText="1"/>
      <protection locked="0"/>
    </xf>
    <xf numFmtId="0" fontId="43" fillId="0" borderId="36" xfId="0" applyFont="1" applyBorder="1" applyAlignment="1" applyProtection="1">
      <alignment vertical="center" wrapText="1"/>
      <protection locked="0"/>
    </xf>
    <xf numFmtId="0" fontId="5" fillId="0" borderId="36" xfId="0" applyFont="1" applyBorder="1" applyAlignment="1" applyProtection="1">
      <alignment vertical="center" wrapText="1"/>
      <protection locked="0"/>
    </xf>
    <xf numFmtId="0" fontId="70" fillId="0" borderId="0" xfId="0" applyFont="1"/>
    <xf numFmtId="0" fontId="3" fillId="4" borderId="1" xfId="0" applyFont="1" applyFill="1" applyBorder="1" applyAlignment="1">
      <alignment vertical="center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9" fillId="4" borderId="17" xfId="2" applyFont="1" applyFill="1" applyBorder="1" applyAlignment="1" applyProtection="1">
      <alignment horizontal="left" vertical="center"/>
      <protection locked="0"/>
    </xf>
    <xf numFmtId="0" fontId="16" fillId="0" borderId="6" xfId="2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left" vertical="center" wrapText="1"/>
      <protection locked="0"/>
    </xf>
    <xf numFmtId="14" fontId="15" fillId="0" borderId="1" xfId="2" applyNumberFormat="1" applyFont="1" applyBorder="1" applyAlignment="1" applyProtection="1">
      <alignment horizontal="center" vertical="center" wrapText="1"/>
      <protection locked="0"/>
    </xf>
    <xf numFmtId="0" fontId="16" fillId="0" borderId="6" xfId="2" applyFont="1" applyBorder="1" applyAlignment="1" applyProtection="1">
      <alignment horizontal="left" vertical="center" wrapText="1"/>
      <protection locked="0"/>
    </xf>
    <xf numFmtId="0" fontId="15" fillId="0" borderId="6" xfId="2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 applyProtection="1">
      <alignment horizontal="left" vertical="center" wrapText="1" shrinkToFit="1"/>
      <protection locked="0"/>
    </xf>
    <xf numFmtId="0" fontId="15" fillId="0" borderId="2" xfId="2" applyFont="1" applyBorder="1" applyAlignment="1" applyProtection="1">
      <alignment horizontal="left" vertical="center" wrapText="1" shrinkToFit="1"/>
      <protection locked="0"/>
    </xf>
    <xf numFmtId="0" fontId="31" fillId="7" borderId="0" xfId="0" applyFont="1" applyFill="1" applyAlignment="1" applyProtection="1">
      <alignment vertical="center"/>
      <protection locked="0"/>
    </xf>
    <xf numFmtId="0" fontId="41" fillId="7" borderId="16" xfId="0" applyFont="1" applyFill="1" applyBorder="1" applyAlignment="1" applyProtection="1">
      <alignment vertical="center" wrapText="1"/>
      <protection locked="0"/>
    </xf>
    <xf numFmtId="0" fontId="31" fillId="4" borderId="0" xfId="0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52" fillId="11" borderId="78" xfId="4" applyFont="1" applyFill="1" applyBorder="1" applyAlignment="1">
      <alignment horizontal="center" vertical="center"/>
    </xf>
    <xf numFmtId="0" fontId="52" fillId="11" borderId="88" xfId="4" applyFont="1" applyFill="1" applyBorder="1" applyAlignment="1">
      <alignment horizontal="center" vertical="center"/>
    </xf>
    <xf numFmtId="0" fontId="62" fillId="4" borderId="35" xfId="4" applyFont="1" applyFill="1" applyBorder="1" applyAlignment="1">
      <alignment horizontal="center" vertical="center" wrapText="1"/>
    </xf>
    <xf numFmtId="0" fontId="62" fillId="4" borderId="7" xfId="4" applyFont="1" applyFill="1" applyBorder="1" applyAlignment="1">
      <alignment horizontal="center" vertical="center" wrapText="1"/>
    </xf>
    <xf numFmtId="0" fontId="62" fillId="4" borderId="6" xfId="4" applyFont="1" applyFill="1" applyBorder="1" applyAlignment="1">
      <alignment horizontal="center" vertical="center" wrapText="1"/>
    </xf>
    <xf numFmtId="0" fontId="62" fillId="4" borderId="37" xfId="4" applyFont="1" applyFill="1" applyBorder="1" applyAlignment="1">
      <alignment horizontal="center" vertical="center" wrapText="1"/>
    </xf>
    <xf numFmtId="0" fontId="62" fillId="4" borderId="43" xfId="4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5" fillId="4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21" fillId="0" borderId="67" xfId="0" applyFont="1" applyBorder="1" applyAlignment="1" applyProtection="1">
      <alignment horizontal="center" vertical="center" wrapText="1"/>
      <protection locked="0"/>
    </xf>
    <xf numFmtId="0" fontId="21" fillId="0" borderId="68" xfId="0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2" borderId="63" xfId="0" applyFont="1" applyFill="1" applyBorder="1" applyAlignment="1" applyProtection="1">
      <alignment horizontal="center" vertical="center" wrapText="1"/>
      <protection locked="0"/>
    </xf>
    <xf numFmtId="0" fontId="1" fillId="2" borderId="90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wrapText="1"/>
      <protection locked="0"/>
    </xf>
    <xf numFmtId="0" fontId="9" fillId="0" borderId="5" xfId="1" applyBorder="1" applyAlignment="1" applyProtection="1">
      <alignment horizontal="center" vertical="center" wrapText="1"/>
      <protection locked="0"/>
    </xf>
    <xf numFmtId="0" fontId="9" fillId="0" borderId="6" xfId="1" applyBorder="1" applyAlignment="1" applyProtection="1">
      <alignment horizontal="center" vertical="center" wrapText="1"/>
      <protection locked="0"/>
    </xf>
    <xf numFmtId="0" fontId="9" fillId="0" borderId="52" xfId="1" applyBorder="1" applyAlignment="1" applyProtection="1">
      <alignment horizontal="center" vertical="center" wrapText="1"/>
      <protection locked="0"/>
    </xf>
    <xf numFmtId="0" fontId="26" fillId="4" borderId="35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5" fillId="0" borderId="35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22" fillId="8" borderId="46" xfId="0" applyFont="1" applyFill="1" applyBorder="1" applyAlignment="1" applyProtection="1">
      <alignment horizontal="left" vertical="center" wrapText="1"/>
      <protection locked="0"/>
    </xf>
    <xf numFmtId="0" fontId="22" fillId="8" borderId="14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" fillId="2" borderId="63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7" borderId="15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1" fillId="0" borderId="48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45" xfId="0" applyFont="1" applyFill="1" applyBorder="1" applyAlignment="1">
      <alignment horizontal="left" vertical="center" wrapText="1"/>
    </xf>
    <xf numFmtId="0" fontId="11" fillId="3" borderId="4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" xfId="1" applyFont="1" applyBorder="1" applyAlignment="1" applyProtection="1">
      <alignment horizontal="center" vertical="center" wrapText="1"/>
      <protection locked="0"/>
    </xf>
    <xf numFmtId="0" fontId="1" fillId="0" borderId="6" xfId="1" applyFont="1" applyBorder="1" applyAlignment="1" applyProtection="1">
      <alignment horizontal="center" vertical="center" wrapText="1"/>
      <protection locked="0"/>
    </xf>
    <xf numFmtId="0" fontId="1" fillId="0" borderId="52" xfId="1" applyFont="1" applyBorder="1" applyAlignment="1" applyProtection="1">
      <alignment horizontal="center" vertical="center" wrapText="1"/>
      <protection locked="0"/>
    </xf>
    <xf numFmtId="0" fontId="4" fillId="4" borderId="5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54" xfId="0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73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7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36" xfId="0" applyFont="1" applyFill="1" applyBorder="1" applyAlignment="1">
      <alignment horizontal="left" vertical="center"/>
    </xf>
    <xf numFmtId="0" fontId="24" fillId="4" borderId="35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0" fontId="24" fillId="4" borderId="36" xfId="0" applyFont="1" applyFill="1" applyBorder="1" applyAlignment="1">
      <alignment horizontal="left" vertical="center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6" fillId="4" borderId="58" xfId="0" applyFont="1" applyFill="1" applyBorder="1" applyAlignment="1">
      <alignment horizontal="left" vertical="center" wrapText="1"/>
    </xf>
    <xf numFmtId="0" fontId="6" fillId="4" borderId="43" xfId="0" applyFont="1" applyFill="1" applyBorder="1" applyAlignment="1">
      <alignment horizontal="left" vertical="center" wrapText="1"/>
    </xf>
    <xf numFmtId="0" fontId="6" fillId="4" borderId="60" xfId="0" applyFont="1" applyFill="1" applyBorder="1" applyAlignment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3" borderId="78" xfId="0" applyFont="1" applyFill="1" applyBorder="1" applyAlignment="1">
      <alignment horizontal="center" vertical="center"/>
    </xf>
    <xf numFmtId="0" fontId="11" fillId="3" borderId="79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6" fillId="4" borderId="55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12" fillId="0" borderId="44" xfId="0" applyFont="1" applyBorder="1" applyAlignment="1" applyProtection="1">
      <alignment horizontal="left" vertical="center" wrapText="1"/>
      <protection locked="0"/>
    </xf>
    <xf numFmtId="0" fontId="12" fillId="0" borderId="43" xfId="0" applyFont="1" applyBorder="1" applyAlignment="1" applyProtection="1">
      <alignment horizontal="left" vertical="center" wrapText="1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70" xfId="0" applyFont="1" applyBorder="1" applyAlignment="1" applyProtection="1">
      <alignment horizontal="center" vertical="center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0" borderId="72" xfId="0" applyFont="1" applyBorder="1" applyAlignment="1" applyProtection="1">
      <alignment horizontal="center" vertical="center" wrapText="1"/>
      <protection locked="0"/>
    </xf>
    <xf numFmtId="0" fontId="1" fillId="4" borderId="51" xfId="0" applyFont="1" applyFill="1" applyBorder="1" applyAlignment="1" applyProtection="1">
      <alignment horizontal="left" vertical="center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0" borderId="5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6" fillId="4" borderId="5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54" xfId="0" applyFont="1" applyFill="1" applyBorder="1" applyAlignment="1">
      <alignment horizontal="left" vertical="center" wrapText="1"/>
    </xf>
    <xf numFmtId="0" fontId="5" fillId="4" borderId="5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11" fillId="3" borderId="51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26" fillId="0" borderId="5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0" fontId="26" fillId="0" borderId="52" xfId="0" applyFont="1" applyBorder="1" applyAlignment="1" applyProtection="1">
      <alignment horizontal="left" vertical="center"/>
      <protection locked="0"/>
    </xf>
    <xf numFmtId="0" fontId="11" fillId="3" borderId="58" xfId="0" applyFont="1" applyFill="1" applyBorder="1" applyAlignment="1">
      <alignment horizontal="right" vertical="center"/>
    </xf>
    <xf numFmtId="0" fontId="11" fillId="3" borderId="43" xfId="0" applyFont="1" applyFill="1" applyBorder="1" applyAlignment="1">
      <alignment horizontal="right" vertical="center"/>
    </xf>
    <xf numFmtId="0" fontId="11" fillId="3" borderId="59" xfId="0" applyFont="1" applyFill="1" applyBorder="1" applyAlignment="1">
      <alignment horizontal="right" vertical="center"/>
    </xf>
    <xf numFmtId="0" fontId="26" fillId="0" borderId="44" xfId="0" applyFont="1" applyBorder="1" applyAlignment="1" applyProtection="1">
      <alignment horizontal="left" vertical="center"/>
      <protection locked="0"/>
    </xf>
    <xf numFmtId="0" fontId="26" fillId="0" borderId="43" xfId="0" applyFont="1" applyBorder="1" applyAlignment="1" applyProtection="1">
      <alignment horizontal="left" vertical="center"/>
      <protection locked="0"/>
    </xf>
    <xf numFmtId="0" fontId="26" fillId="0" borderId="60" xfId="0" applyFont="1" applyBorder="1" applyAlignment="1" applyProtection="1">
      <alignment horizontal="left" vertical="center"/>
      <protection locked="0"/>
    </xf>
    <xf numFmtId="0" fontId="32" fillId="0" borderId="18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1" fillId="4" borderId="35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58" xfId="0" applyFont="1" applyFill="1" applyBorder="1" applyAlignment="1" applyProtection="1">
      <alignment horizontal="left" vertical="center" wrapText="1"/>
      <protection locked="0"/>
    </xf>
    <xf numFmtId="0" fontId="1" fillId="4" borderId="43" xfId="0" applyFont="1" applyFill="1" applyBorder="1" applyAlignment="1" applyProtection="1">
      <alignment horizontal="left" vertical="center" wrapText="1"/>
      <protection locked="0"/>
    </xf>
    <xf numFmtId="0" fontId="1" fillId="4" borderId="59" xfId="0" applyFont="1" applyFill="1" applyBorder="1" applyAlignment="1" applyProtection="1">
      <alignment horizontal="left" vertical="center" wrapText="1"/>
      <protection locked="0"/>
    </xf>
    <xf numFmtId="0" fontId="1" fillId="4" borderId="44" xfId="0" applyFont="1" applyFill="1" applyBorder="1" applyAlignment="1" applyProtection="1">
      <alignment horizontal="left" vertical="center" wrapText="1"/>
      <protection locked="0"/>
    </xf>
    <xf numFmtId="0" fontId="24" fillId="4" borderId="42" xfId="0" applyFont="1" applyFill="1" applyBorder="1" applyAlignment="1">
      <alignment horizontal="left" vertical="center"/>
    </xf>
    <xf numFmtId="0" fontId="24" fillId="4" borderId="19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4" fillId="4" borderId="57" xfId="0" applyFont="1" applyFill="1" applyBorder="1" applyAlignment="1">
      <alignment horizontal="left" vertical="center"/>
    </xf>
    <xf numFmtId="0" fontId="25" fillId="4" borderId="35" xfId="0" applyFont="1" applyFill="1" applyBorder="1" applyAlignment="1">
      <alignment horizontal="right" vertical="center"/>
    </xf>
    <xf numFmtId="0" fontId="25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36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0" borderId="5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left" vertical="center" wrapText="1"/>
    </xf>
    <xf numFmtId="0" fontId="46" fillId="0" borderId="6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9" fillId="4" borderId="18" xfId="2" applyFont="1" applyFill="1" applyBorder="1" applyAlignment="1">
      <alignment horizontal="center" vertical="center"/>
    </xf>
    <xf numFmtId="0" fontId="29" fillId="4" borderId="16" xfId="2" applyFont="1" applyFill="1" applyBorder="1" applyAlignment="1">
      <alignment horizontal="center" vertical="center"/>
    </xf>
    <xf numFmtId="0" fontId="29" fillId="4" borderId="26" xfId="2" applyFont="1" applyFill="1" applyBorder="1" applyAlignment="1">
      <alignment vertical="center" wrapText="1"/>
    </xf>
    <xf numFmtId="0" fontId="29" fillId="4" borderId="27" xfId="2" applyFont="1" applyFill="1" applyBorder="1" applyAlignment="1">
      <alignment vertical="center" wrapText="1"/>
    </xf>
    <xf numFmtId="0" fontId="29" fillId="4" borderId="29" xfId="2" applyFont="1" applyFill="1" applyBorder="1" applyAlignment="1">
      <alignment vertical="center" wrapText="1"/>
    </xf>
    <xf numFmtId="0" fontId="29" fillId="4" borderId="30" xfId="2" applyFont="1" applyFill="1" applyBorder="1" applyAlignment="1">
      <alignment vertical="center" wrapText="1"/>
    </xf>
    <xf numFmtId="0" fontId="18" fillId="4" borderId="18" xfId="2" applyFont="1" applyFill="1" applyBorder="1" applyAlignment="1">
      <alignment horizontal="center" vertical="center"/>
    </xf>
    <xf numFmtId="0" fontId="18" fillId="4" borderId="17" xfId="2" applyFont="1" applyFill="1" applyBorder="1" applyAlignment="1">
      <alignment horizontal="center" vertical="center"/>
    </xf>
    <xf numFmtId="0" fontId="18" fillId="4" borderId="16" xfId="2" applyFont="1" applyFill="1" applyBorder="1" applyAlignment="1">
      <alignment horizontal="center" vertical="center"/>
    </xf>
    <xf numFmtId="0" fontId="14" fillId="4" borderId="3" xfId="2" applyFill="1" applyBorder="1" applyAlignment="1">
      <alignment horizontal="left"/>
    </xf>
    <xf numFmtId="0" fontId="14" fillId="4" borderId="4" xfId="2" applyFill="1" applyBorder="1" applyAlignment="1">
      <alignment horizontal="left"/>
    </xf>
    <xf numFmtId="0" fontId="29" fillId="4" borderId="17" xfId="2" applyFont="1" applyFill="1" applyBorder="1" applyAlignment="1">
      <alignment horizontal="left" vertical="center"/>
    </xf>
    <xf numFmtId="0" fontId="29" fillId="4" borderId="16" xfId="2" applyFont="1" applyFill="1" applyBorder="1" applyAlignment="1">
      <alignment horizontal="left" vertical="center"/>
    </xf>
    <xf numFmtId="0" fontId="38" fillId="4" borderId="17" xfId="2" applyFont="1" applyFill="1" applyBorder="1" applyAlignment="1">
      <alignment horizontal="left" vertical="center"/>
    </xf>
    <xf numFmtId="0" fontId="38" fillId="4" borderId="16" xfId="2" applyFont="1" applyFill="1" applyBorder="1" applyAlignment="1">
      <alignment horizontal="left" vertical="center"/>
    </xf>
    <xf numFmtId="0" fontId="31" fillId="0" borderId="4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right" vertical="center"/>
    </xf>
    <xf numFmtId="0" fontId="31" fillId="7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left" vertical="center" wrapText="1"/>
    </xf>
    <xf numFmtId="0" fontId="55" fillId="0" borderId="3" xfId="5" applyFont="1" applyBorder="1" applyAlignment="1" applyProtection="1">
      <alignment vertical="center" wrapText="1"/>
      <protection locked="0"/>
    </xf>
    <xf numFmtId="0" fontId="55" fillId="0" borderId="54" xfId="5" applyFont="1" applyBorder="1" applyAlignment="1" applyProtection="1">
      <alignment vertical="center" wrapText="1"/>
      <protection locked="0"/>
    </xf>
    <xf numFmtId="0" fontId="55" fillId="0" borderId="11" xfId="5" applyFont="1" applyBorder="1" applyAlignment="1" applyProtection="1">
      <alignment vertical="center" wrapText="1"/>
      <protection locked="0"/>
    </xf>
    <xf numFmtId="0" fontId="55" fillId="0" borderId="31" xfId="5" applyFont="1" applyBorder="1" applyAlignment="1" applyProtection="1">
      <alignment vertical="center" wrapText="1"/>
      <protection locked="0"/>
    </xf>
    <xf numFmtId="0" fontId="56" fillId="12" borderId="85" xfId="5" applyFont="1" applyFill="1" applyBorder="1" applyAlignment="1">
      <alignment horizontal="center" vertical="center" textRotation="90"/>
    </xf>
    <xf numFmtId="0" fontId="56" fillId="12" borderId="86" xfId="5" applyFont="1" applyFill="1" applyBorder="1" applyAlignment="1">
      <alignment horizontal="center" vertical="center" textRotation="90"/>
    </xf>
    <xf numFmtId="0" fontId="56" fillId="12" borderId="87" xfId="5" applyFont="1" applyFill="1" applyBorder="1" applyAlignment="1">
      <alignment horizontal="center" vertical="center" textRotation="90"/>
    </xf>
    <xf numFmtId="0" fontId="58" fillId="4" borderId="26" xfId="4" applyFont="1" applyFill="1" applyBorder="1" applyAlignment="1" applyProtection="1">
      <alignment horizontal="center" vertical="center" wrapText="1"/>
      <protection locked="0"/>
    </xf>
    <xf numFmtId="0" fontId="58" fillId="4" borderId="27" xfId="4" applyFont="1" applyFill="1" applyBorder="1" applyAlignment="1" applyProtection="1">
      <alignment horizontal="center" vertical="center" wrapText="1"/>
      <protection locked="0"/>
    </xf>
    <xf numFmtId="0" fontId="58" fillId="4" borderId="28" xfId="4" applyFont="1" applyFill="1" applyBorder="1" applyAlignment="1" applyProtection="1">
      <alignment horizontal="center" vertical="center" wrapText="1"/>
      <protection locked="0"/>
    </xf>
    <xf numFmtId="0" fontId="58" fillId="4" borderId="84" xfId="4" applyFont="1" applyFill="1" applyBorder="1" applyAlignment="1" applyProtection="1">
      <alignment horizontal="center" vertical="center" wrapText="1"/>
      <protection locked="0"/>
    </xf>
    <xf numFmtId="0" fontId="58" fillId="4" borderId="0" xfId="4" applyFont="1" applyFill="1" applyAlignment="1" applyProtection="1">
      <alignment horizontal="center" vertical="center" wrapText="1"/>
      <protection locked="0"/>
    </xf>
    <xf numFmtId="0" fontId="58" fillId="4" borderId="41" xfId="4" applyFont="1" applyFill="1" applyBorder="1" applyAlignment="1" applyProtection="1">
      <alignment horizontal="center" vertical="center" wrapText="1"/>
      <protection locked="0"/>
    </xf>
    <xf numFmtId="0" fontId="58" fillId="4" borderId="29" xfId="4" applyFont="1" applyFill="1" applyBorder="1" applyAlignment="1" applyProtection="1">
      <alignment horizontal="center" vertical="center" wrapText="1"/>
      <protection locked="0"/>
    </xf>
    <xf numFmtId="0" fontId="58" fillId="4" borderId="30" xfId="4" applyFont="1" applyFill="1" applyBorder="1" applyAlignment="1" applyProtection="1">
      <alignment horizontal="center" vertical="center" wrapText="1"/>
      <protection locked="0"/>
    </xf>
    <xf numFmtId="0" fontId="58" fillId="4" borderId="45" xfId="4" applyFont="1" applyFill="1" applyBorder="1" applyAlignment="1" applyProtection="1">
      <alignment horizontal="center" vertical="center" wrapText="1"/>
      <protection locked="0"/>
    </xf>
    <xf numFmtId="0" fontId="59" fillId="0" borderId="0" xfId="5" applyFont="1" applyAlignment="1">
      <alignment vertical="center" wrapText="1"/>
    </xf>
    <xf numFmtId="0" fontId="59" fillId="0" borderId="41" xfId="5" applyFont="1" applyBorder="1" applyAlignment="1">
      <alignment vertical="center" wrapText="1"/>
    </xf>
    <xf numFmtId="0" fontId="59" fillId="0" borderId="11" xfId="5" applyFont="1" applyBorder="1" applyAlignment="1">
      <alignment vertical="center" wrapText="1"/>
    </xf>
    <xf numFmtId="0" fontId="59" fillId="0" borderId="31" xfId="5" applyFont="1" applyBorder="1" applyAlignment="1">
      <alignment vertical="center" wrapText="1"/>
    </xf>
    <xf numFmtId="0" fontId="55" fillId="0" borderId="0" xfId="5" applyFont="1" applyAlignment="1">
      <alignment vertical="center" wrapText="1"/>
    </xf>
    <xf numFmtId="0" fontId="55" fillId="0" borderId="41" xfId="5" applyFont="1" applyBorder="1" applyAlignment="1">
      <alignment vertical="center" wrapText="1"/>
    </xf>
    <xf numFmtId="0" fontId="55" fillId="0" borderId="11" xfId="5" applyFont="1" applyBorder="1" applyAlignment="1">
      <alignment vertical="center" wrapText="1"/>
    </xf>
    <xf numFmtId="0" fontId="55" fillId="0" borderId="31" xfId="5" applyFont="1" applyBorder="1" applyAlignment="1">
      <alignment vertical="center" wrapText="1"/>
    </xf>
    <xf numFmtId="0" fontId="63" fillId="11" borderId="82" xfId="4" applyFont="1" applyFill="1" applyBorder="1" applyAlignment="1">
      <alignment horizontal="center" vertical="center" wrapText="1"/>
    </xf>
    <xf numFmtId="0" fontId="63" fillId="11" borderId="81" xfId="4" applyFont="1" applyFill="1" applyBorder="1" applyAlignment="1">
      <alignment horizontal="center" vertical="center" wrapText="1"/>
    </xf>
    <xf numFmtId="0" fontId="63" fillId="11" borderId="83" xfId="4" applyFont="1" applyFill="1" applyBorder="1" applyAlignment="1">
      <alignment horizontal="center" vertical="center" wrapText="1"/>
    </xf>
    <xf numFmtId="0" fontId="62" fillId="4" borderId="1" xfId="4" applyFont="1" applyFill="1" applyBorder="1" applyAlignment="1" applyProtection="1">
      <alignment vertical="center" wrapText="1"/>
      <protection locked="0"/>
    </xf>
    <xf numFmtId="0" fontId="62" fillId="4" borderId="1" xfId="4" applyFont="1" applyFill="1" applyBorder="1" applyAlignment="1" applyProtection="1">
      <alignment horizontal="left" vertical="center" wrapText="1"/>
      <protection locked="0"/>
    </xf>
    <xf numFmtId="0" fontId="62" fillId="4" borderId="5" xfId="4" applyFont="1" applyFill="1" applyBorder="1" applyAlignment="1" applyProtection="1">
      <alignment horizontal="left" vertical="center" wrapText="1"/>
      <protection locked="0"/>
    </xf>
    <xf numFmtId="0" fontId="62" fillId="4" borderId="6" xfId="4" applyFont="1" applyFill="1" applyBorder="1" applyAlignment="1" applyProtection="1">
      <alignment horizontal="left" vertical="center" wrapText="1"/>
      <protection locked="0"/>
    </xf>
    <xf numFmtId="0" fontId="62" fillId="4" borderId="7" xfId="4" applyFont="1" applyFill="1" applyBorder="1" applyAlignment="1" applyProtection="1">
      <alignment horizontal="left" vertical="center" wrapText="1"/>
      <protection locked="0"/>
    </xf>
    <xf numFmtId="0" fontId="62" fillId="4" borderId="5" xfId="4" applyFont="1" applyFill="1" applyBorder="1" applyAlignment="1" applyProtection="1">
      <alignment horizontal="center" vertical="center" wrapText="1"/>
      <protection locked="0"/>
    </xf>
    <xf numFmtId="0" fontId="62" fillId="4" borderId="6" xfId="4" applyFont="1" applyFill="1" applyBorder="1" applyAlignment="1" applyProtection="1">
      <alignment horizontal="center" vertical="center" wrapText="1"/>
      <protection locked="0"/>
    </xf>
    <xf numFmtId="0" fontId="62" fillId="4" borderId="7" xfId="4" applyFont="1" applyFill="1" applyBorder="1" applyAlignment="1" applyProtection="1">
      <alignment horizontal="center" vertical="center" wrapText="1"/>
      <protection locked="0"/>
    </xf>
    <xf numFmtId="0" fontId="65" fillId="4" borderId="5" xfId="6" applyFill="1" applyBorder="1" applyAlignment="1" applyProtection="1">
      <alignment horizontal="center" vertical="center" wrapText="1"/>
      <protection locked="0"/>
    </xf>
    <xf numFmtId="0" fontId="65" fillId="4" borderId="6" xfId="6" applyFill="1" applyBorder="1" applyAlignment="1" applyProtection="1">
      <alignment horizontal="center" vertical="center" wrapText="1"/>
      <protection locked="0"/>
    </xf>
    <xf numFmtId="0" fontId="65" fillId="4" borderId="52" xfId="6" applyFill="1" applyBorder="1" applyAlignment="1" applyProtection="1">
      <alignment horizontal="center" vertical="center" wrapText="1"/>
      <protection locked="0"/>
    </xf>
    <xf numFmtId="0" fontId="60" fillId="0" borderId="3" xfId="5" applyFont="1" applyBorder="1" applyAlignment="1" applyProtection="1">
      <alignment vertical="center" wrapText="1"/>
      <protection locked="0"/>
    </xf>
    <xf numFmtId="0" fontId="60" fillId="0" borderId="54" xfId="5" applyFont="1" applyBorder="1" applyAlignment="1" applyProtection="1">
      <alignment vertical="center" wrapText="1"/>
      <protection locked="0"/>
    </xf>
    <xf numFmtId="0" fontId="60" fillId="0" borderId="11" xfId="5" applyFont="1" applyBorder="1" applyAlignment="1" applyProtection="1">
      <alignment vertical="center" wrapText="1"/>
      <protection locked="0"/>
    </xf>
    <xf numFmtId="0" fontId="60" fillId="0" borderId="31" xfId="5" applyFont="1" applyBorder="1" applyAlignment="1" applyProtection="1">
      <alignment vertical="center" wrapText="1"/>
      <protection locked="0"/>
    </xf>
    <xf numFmtId="0" fontId="61" fillId="0" borderId="3" xfId="5" applyFont="1" applyBorder="1" applyAlignment="1" applyProtection="1">
      <alignment vertical="center" wrapText="1"/>
      <protection locked="0"/>
    </xf>
    <xf numFmtId="0" fontId="61" fillId="0" borderId="54" xfId="5" applyFont="1" applyBorder="1" applyAlignment="1" applyProtection="1">
      <alignment vertical="center" wrapText="1"/>
      <protection locked="0"/>
    </xf>
    <xf numFmtId="0" fontId="61" fillId="0" borderId="11" xfId="5" applyFont="1" applyBorder="1" applyAlignment="1" applyProtection="1">
      <alignment vertical="center" wrapText="1"/>
      <protection locked="0"/>
    </xf>
    <xf numFmtId="0" fontId="61" fillId="0" borderId="31" xfId="5" applyFont="1" applyBorder="1" applyAlignment="1" applyProtection="1">
      <alignment vertical="center" wrapText="1"/>
      <protection locked="0"/>
    </xf>
    <xf numFmtId="0" fontId="52" fillId="11" borderId="79" xfId="4" applyFont="1" applyFill="1" applyBorder="1" applyAlignment="1">
      <alignment horizontal="center" vertical="center" wrapText="1"/>
    </xf>
    <xf numFmtId="0" fontId="52" fillId="11" borderId="79" xfId="4" applyFont="1" applyFill="1" applyBorder="1" applyAlignment="1">
      <alignment horizontal="center" vertical="center"/>
    </xf>
    <xf numFmtId="0" fontId="51" fillId="11" borderId="79" xfId="4" applyFont="1" applyFill="1" applyBorder="1" applyAlignment="1">
      <alignment horizontal="center" vertical="center" wrapText="1"/>
    </xf>
    <xf numFmtId="0" fontId="63" fillId="11" borderId="79" xfId="4" applyFont="1" applyFill="1" applyBorder="1" applyAlignment="1">
      <alignment horizontal="center" vertical="center"/>
    </xf>
    <xf numFmtId="0" fontId="63" fillId="11" borderId="89" xfId="4" applyFont="1" applyFill="1" applyBorder="1" applyAlignment="1">
      <alignment horizontal="center" vertical="center" wrapText="1"/>
    </xf>
    <xf numFmtId="0" fontId="62" fillId="4" borderId="5" xfId="4" applyFont="1" applyFill="1" applyBorder="1" applyAlignment="1" applyProtection="1">
      <alignment vertical="center" wrapText="1"/>
      <protection locked="0"/>
    </xf>
    <xf numFmtId="0" fontId="62" fillId="4" borderId="6" xfId="4" applyFont="1" applyFill="1" applyBorder="1" applyAlignment="1" applyProtection="1">
      <alignment vertical="center" wrapText="1"/>
      <protection locked="0"/>
    </xf>
    <xf numFmtId="0" fontId="62" fillId="4" borderId="7" xfId="4" applyFont="1" applyFill="1" applyBorder="1" applyAlignment="1" applyProtection="1">
      <alignment vertical="center" wrapText="1"/>
      <protection locked="0"/>
    </xf>
    <xf numFmtId="0" fontId="62" fillId="4" borderId="44" xfId="4" applyFont="1" applyFill="1" applyBorder="1" applyAlignment="1" applyProtection="1">
      <alignment horizontal="left" vertical="center" wrapText="1"/>
      <protection locked="0"/>
    </xf>
    <xf numFmtId="0" fontId="62" fillId="4" borderId="43" xfId="4" applyFont="1" applyFill="1" applyBorder="1" applyAlignment="1" applyProtection="1">
      <alignment horizontal="left" vertical="center" wrapText="1"/>
      <protection locked="0"/>
    </xf>
    <xf numFmtId="0" fontId="62" fillId="4" borderId="59" xfId="4" applyFont="1" applyFill="1" applyBorder="1" applyAlignment="1" applyProtection="1">
      <alignment horizontal="left" vertical="center" wrapText="1"/>
      <protection locked="0"/>
    </xf>
    <xf numFmtId="0" fontId="62" fillId="4" borderId="44" xfId="4" applyFont="1" applyFill="1" applyBorder="1" applyAlignment="1" applyProtection="1">
      <alignment horizontal="center" vertical="center" wrapText="1"/>
      <protection locked="0"/>
    </xf>
    <xf numFmtId="0" fontId="62" fillId="4" borderId="43" xfId="4" applyFont="1" applyFill="1" applyBorder="1" applyAlignment="1" applyProtection="1">
      <alignment horizontal="center" vertical="center" wrapText="1"/>
      <protection locked="0"/>
    </xf>
    <xf numFmtId="0" fontId="62" fillId="4" borderId="59" xfId="4" applyFont="1" applyFill="1" applyBorder="1" applyAlignment="1" applyProtection="1">
      <alignment horizontal="center" vertical="center" wrapText="1"/>
      <protection locked="0"/>
    </xf>
    <xf numFmtId="0" fontId="62" fillId="4" borderId="44" xfId="7" applyFont="1" applyFill="1" applyBorder="1" applyAlignment="1" applyProtection="1">
      <alignment horizontal="center" vertical="center" wrapText="1"/>
      <protection locked="0"/>
    </xf>
    <xf numFmtId="0" fontId="62" fillId="4" borderId="43" xfId="7" applyFont="1" applyFill="1" applyBorder="1" applyAlignment="1" applyProtection="1">
      <alignment horizontal="center" vertical="center" wrapText="1"/>
      <protection locked="0"/>
    </xf>
    <xf numFmtId="0" fontId="62" fillId="4" borderId="60" xfId="7" applyFont="1" applyFill="1" applyBorder="1" applyAlignment="1" applyProtection="1">
      <alignment horizontal="center" vertical="center" wrapText="1"/>
      <protection locked="0"/>
    </xf>
    <xf numFmtId="0" fontId="65" fillId="4" borderId="5" xfId="7" applyFont="1" applyFill="1" applyBorder="1" applyAlignment="1" applyProtection="1">
      <alignment horizontal="center" vertical="center" wrapText="1"/>
      <protection locked="0"/>
    </xf>
    <xf numFmtId="0" fontId="65" fillId="4" borderId="6" xfId="7" applyFont="1" applyFill="1" applyBorder="1" applyAlignment="1" applyProtection="1">
      <alignment horizontal="center" vertical="center" wrapText="1"/>
      <protection locked="0"/>
    </xf>
    <xf numFmtId="0" fontId="65" fillId="4" borderId="52" xfId="7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>
      <alignment horizontal="center"/>
    </xf>
    <xf numFmtId="0" fontId="39" fillId="0" borderId="18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35" fillId="3" borderId="27" xfId="0" applyFont="1" applyFill="1" applyBorder="1" applyAlignment="1">
      <alignment horizontal="center" vertical="center"/>
    </xf>
    <xf numFmtId="0" fontId="35" fillId="9" borderId="0" xfId="0" applyFont="1" applyFill="1" applyAlignment="1">
      <alignment horizontal="center"/>
    </xf>
    <xf numFmtId="0" fontId="33" fillId="0" borderId="18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5" fillId="0" borderId="5" xfId="2" applyNumberFormat="1" applyFont="1" applyBorder="1" applyAlignment="1" applyProtection="1">
      <alignment horizontal="center" vertical="center" wrapText="1"/>
      <protection locked="0"/>
    </xf>
  </cellXfs>
  <cellStyles count="8">
    <cellStyle name="Heading 1 2" xfId="3" xr:uid="{EF99D02D-2EFB-4AD6-8AED-114A422E6254}"/>
    <cellStyle name="Hyperlink" xfId="1" builtinId="8"/>
    <cellStyle name="Hyperlink 13" xfId="6" xr:uid="{0F8AE4FB-598E-4ACA-AE4E-28602CB30C75}"/>
    <cellStyle name="Hyperlink 2" xfId="7" xr:uid="{CC450608-6C1C-498B-A720-813683430BA5}"/>
    <cellStyle name="Normal" xfId="0" builtinId="0"/>
    <cellStyle name="Normal 2" xfId="4" xr:uid="{F013D821-89BA-40AD-BA7C-0384C51F4AD7}"/>
    <cellStyle name="Normalny 2" xfId="2" xr:uid="{00000000-0005-0000-0000-000002000000}"/>
    <cellStyle name="Standard 2" xfId="5" xr:uid="{B333AC18-0DBF-4559-8884-F426ACC0B1B3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d\-m\-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d\-m\-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5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1" indent="0" justifyLastLine="0" shrinkToFit="1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</dxfs>
  <tableStyles count="0" defaultTableStyle="TableStyleMedium2" defaultPivotStyle="PivotStyleLight16"/>
  <colors>
    <mruColors>
      <color rgb="FFF7A9A7"/>
      <color rgb="FFF05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550501506725224"/>
          <c:y val="6.8002866748145097E-2"/>
          <c:w val="0.68237684323805747"/>
          <c:h val="0.873645882742614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'Action Plan'!$F$6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'Action Plan'!$D$7:$D$25</c:f>
              <c:numCache>
                <c:formatCode>General</c:formatCode>
                <c:ptCount val="19"/>
              </c:numCache>
            </c:numRef>
          </c:cat>
          <c:val>
            <c:numRef>
              <c:f>'Action Plan'!$F$7:$F$25</c:f>
              <c:numCache>
                <c:formatCode>d\-m\-yyyy;@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440E-4209-847E-51CDA8320540}"/>
            </c:ext>
          </c:extLst>
        </c:ser>
        <c:ser>
          <c:idx val="1"/>
          <c:order val="1"/>
          <c:tx>
            <c:strRef>
              <c:f>'Action Plan'!$H$6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'Action Plan'!$D$7:$D$25</c:f>
              <c:numCache>
                <c:formatCode>General</c:formatCode>
                <c:ptCount val="19"/>
              </c:numCache>
            </c:numRef>
          </c:cat>
          <c:val>
            <c:numRef>
              <c:f>'Action Plan'!$H$7:$H$25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E-4209-847E-51CDA832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3832168"/>
        <c:axId val="423827856"/>
      </c:barChart>
      <c:catAx>
        <c:axId val="423832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6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827856"/>
        <c:crosses val="autoZero"/>
        <c:auto val="1"/>
        <c:lblAlgn val="ctr"/>
        <c:lblOffset val="100"/>
        <c:noMultiLvlLbl val="0"/>
      </c:catAx>
      <c:valAx>
        <c:axId val="4238278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3409]dd\-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83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74838</xdr:colOff>
      <xdr:row>25</xdr:row>
      <xdr:rowOff>59922</xdr:rowOff>
    </xdr:from>
    <xdr:to>
      <xdr:col>9</xdr:col>
      <xdr:colOff>4241346</xdr:colOff>
      <xdr:row>53</xdr:row>
      <xdr:rowOff>4187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419301B-FC2C-4382-98A7-598C42519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17319</xdr:colOff>
      <xdr:row>64</xdr:row>
      <xdr:rowOff>77932</xdr:rowOff>
    </xdr:from>
    <xdr:to>
      <xdr:col>36</xdr:col>
      <xdr:colOff>124692</xdr:colOff>
      <xdr:row>65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80AFC3A-3D5C-4F52-8BE3-B9BD6D9B9090}"/>
            </a:ext>
          </a:extLst>
        </xdr:cNvPr>
        <xdr:cNvSpPr/>
      </xdr:nvSpPr>
      <xdr:spPr>
        <a:xfrm>
          <a:off x="17319" y="13774882"/>
          <a:ext cx="16144298" cy="83993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361950</xdr:colOff>
      <xdr:row>20</xdr:row>
      <xdr:rowOff>114300</xdr:rowOff>
    </xdr:from>
    <xdr:to>
      <xdr:col>21</xdr:col>
      <xdr:colOff>219075</xdr:colOff>
      <xdr:row>20</xdr:row>
      <xdr:rowOff>114300</xdr:rowOff>
    </xdr:to>
    <xdr:sp macro="" textlink="">
      <xdr:nvSpPr>
        <xdr:cNvPr id="3" name="Line 49">
          <a:extLst>
            <a:ext uri="{FF2B5EF4-FFF2-40B4-BE49-F238E27FC236}">
              <a16:creationId xmlns:a16="http://schemas.microsoft.com/office/drawing/2014/main" id="{511A349E-014E-4EF5-8E17-94AD64EB9056}"/>
            </a:ext>
          </a:extLst>
        </xdr:cNvPr>
        <xdr:cNvSpPr>
          <a:spLocks noChangeShapeType="1"/>
        </xdr:cNvSpPr>
      </xdr:nvSpPr>
      <xdr:spPr bwMode="auto">
        <a:xfrm>
          <a:off x="2981325" y="2981325"/>
          <a:ext cx="8474075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8</xdr:col>
      <xdr:colOff>190500</xdr:colOff>
      <xdr:row>18</xdr:row>
      <xdr:rowOff>0</xdr:rowOff>
    </xdr:from>
    <xdr:to>
      <xdr:col>8</xdr:col>
      <xdr:colOff>297657</xdr:colOff>
      <xdr:row>20</xdr:row>
      <xdr:rowOff>107156</xdr:rowOff>
    </xdr:to>
    <xdr:cxnSp macro="">
      <xdr:nvCxnSpPr>
        <xdr:cNvPr id="4" name="Gerade Verbindung mit Pfeil 58">
          <a:extLst>
            <a:ext uri="{FF2B5EF4-FFF2-40B4-BE49-F238E27FC236}">
              <a16:creationId xmlns:a16="http://schemas.microsoft.com/office/drawing/2014/main" id="{3F1E6BB7-F382-4B03-B005-690C445F8991}"/>
            </a:ext>
          </a:extLst>
        </xdr:cNvPr>
        <xdr:cNvCxnSpPr/>
      </xdr:nvCxnSpPr>
      <xdr:spPr>
        <a:xfrm>
          <a:off x="4924425" y="2619375"/>
          <a:ext cx="103982" cy="351631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178593</xdr:colOff>
      <xdr:row>18</xdr:row>
      <xdr:rowOff>11906</xdr:rowOff>
    </xdr:from>
    <xdr:to>
      <xdr:col>14</xdr:col>
      <xdr:colOff>285750</xdr:colOff>
      <xdr:row>20</xdr:row>
      <xdr:rowOff>119062</xdr:rowOff>
    </xdr:to>
    <xdr:cxnSp macro="">
      <xdr:nvCxnSpPr>
        <xdr:cNvPr id="5" name="Gerade Verbindung mit Pfeil 59">
          <a:extLst>
            <a:ext uri="{FF2B5EF4-FFF2-40B4-BE49-F238E27FC236}">
              <a16:creationId xmlns:a16="http://schemas.microsoft.com/office/drawing/2014/main" id="{009D6646-0521-4ED2-ADF3-690ED5F50F46}"/>
            </a:ext>
          </a:extLst>
        </xdr:cNvPr>
        <xdr:cNvCxnSpPr/>
      </xdr:nvCxnSpPr>
      <xdr:spPr>
        <a:xfrm>
          <a:off x="7963693" y="2628106"/>
          <a:ext cx="103982" cy="361156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178593</xdr:colOff>
      <xdr:row>18</xdr:row>
      <xdr:rowOff>11905</xdr:rowOff>
    </xdr:from>
    <xdr:to>
      <xdr:col>20</xdr:col>
      <xdr:colOff>285750</xdr:colOff>
      <xdr:row>20</xdr:row>
      <xdr:rowOff>119061</xdr:rowOff>
    </xdr:to>
    <xdr:cxnSp macro="">
      <xdr:nvCxnSpPr>
        <xdr:cNvPr id="6" name="Gerade Verbindung mit Pfeil 60">
          <a:extLst>
            <a:ext uri="{FF2B5EF4-FFF2-40B4-BE49-F238E27FC236}">
              <a16:creationId xmlns:a16="http://schemas.microsoft.com/office/drawing/2014/main" id="{2826EDC9-0CD7-40E7-9819-09ABF1B65227}"/>
            </a:ext>
          </a:extLst>
        </xdr:cNvPr>
        <xdr:cNvCxnSpPr/>
      </xdr:nvCxnSpPr>
      <xdr:spPr>
        <a:xfrm>
          <a:off x="10878343" y="2628105"/>
          <a:ext cx="103982" cy="361156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20</xdr:row>
      <xdr:rowOff>119064</xdr:rowOff>
    </xdr:from>
    <xdr:to>
      <xdr:col>8</xdr:col>
      <xdr:colOff>309563</xdr:colOff>
      <xdr:row>22</xdr:row>
      <xdr:rowOff>154781</xdr:rowOff>
    </xdr:to>
    <xdr:cxnSp macro="">
      <xdr:nvCxnSpPr>
        <xdr:cNvPr id="7" name="Gerade Verbindung mit Pfeil 61">
          <a:extLst>
            <a:ext uri="{FF2B5EF4-FFF2-40B4-BE49-F238E27FC236}">
              <a16:creationId xmlns:a16="http://schemas.microsoft.com/office/drawing/2014/main" id="{2C80F077-21ED-45F2-A237-945D70FA6DF2}"/>
            </a:ext>
          </a:extLst>
        </xdr:cNvPr>
        <xdr:cNvCxnSpPr/>
      </xdr:nvCxnSpPr>
      <xdr:spPr>
        <a:xfrm flipV="1">
          <a:off x="4924425" y="2989264"/>
          <a:ext cx="122238" cy="251617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166687</xdr:colOff>
      <xdr:row>20</xdr:row>
      <xdr:rowOff>107156</xdr:rowOff>
    </xdr:from>
    <xdr:to>
      <xdr:col>14</xdr:col>
      <xdr:colOff>285750</xdr:colOff>
      <xdr:row>22</xdr:row>
      <xdr:rowOff>142873</xdr:rowOff>
    </xdr:to>
    <xdr:cxnSp macro="">
      <xdr:nvCxnSpPr>
        <xdr:cNvPr id="8" name="Gerade Verbindung mit Pfeil 62">
          <a:extLst>
            <a:ext uri="{FF2B5EF4-FFF2-40B4-BE49-F238E27FC236}">
              <a16:creationId xmlns:a16="http://schemas.microsoft.com/office/drawing/2014/main" id="{54EBFF7D-172B-44DA-9900-021BBE290253}"/>
            </a:ext>
          </a:extLst>
        </xdr:cNvPr>
        <xdr:cNvCxnSpPr/>
      </xdr:nvCxnSpPr>
      <xdr:spPr>
        <a:xfrm flipV="1">
          <a:off x="7945437" y="2971006"/>
          <a:ext cx="122238" cy="270667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166687</xdr:colOff>
      <xdr:row>20</xdr:row>
      <xdr:rowOff>119062</xdr:rowOff>
    </xdr:from>
    <xdr:to>
      <xdr:col>20</xdr:col>
      <xdr:colOff>285750</xdr:colOff>
      <xdr:row>22</xdr:row>
      <xdr:rowOff>154779</xdr:rowOff>
    </xdr:to>
    <xdr:cxnSp macro="">
      <xdr:nvCxnSpPr>
        <xdr:cNvPr id="9" name="Gerade Verbindung mit Pfeil 63">
          <a:extLst>
            <a:ext uri="{FF2B5EF4-FFF2-40B4-BE49-F238E27FC236}">
              <a16:creationId xmlns:a16="http://schemas.microsoft.com/office/drawing/2014/main" id="{3858CD81-5B6E-40EE-B513-C862B1047FD6}"/>
            </a:ext>
          </a:extLst>
        </xdr:cNvPr>
        <xdr:cNvCxnSpPr/>
      </xdr:nvCxnSpPr>
      <xdr:spPr>
        <a:xfrm flipV="1">
          <a:off x="10860087" y="2989262"/>
          <a:ext cx="122238" cy="251617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76200</xdr:colOff>
      <xdr:row>0</xdr:row>
      <xdr:rowOff>0</xdr:rowOff>
    </xdr:from>
    <xdr:to>
      <xdr:col>27</xdr:col>
      <xdr:colOff>0</xdr:colOff>
      <xdr:row>0</xdr:row>
      <xdr:rowOff>220980</xdr:rowOff>
    </xdr:to>
    <xdr:sp macro="" textlink="">
      <xdr:nvSpPr>
        <xdr:cNvPr id="10" name="Check Box 16" hidden="1">
          <a:extLst>
            <a:ext uri="{63B3BB69-23CF-44E3-9099-C40C66FF867C}">
              <a14:compatExt xmlns:a14="http://schemas.microsoft.com/office/drawing/2010/main" spid="_x0000_s51216"/>
            </a:ext>
            <a:ext uri="{FF2B5EF4-FFF2-40B4-BE49-F238E27FC236}">
              <a16:creationId xmlns:a16="http://schemas.microsoft.com/office/drawing/2014/main" id="{52CC421B-F06A-4C8E-867E-5BC0A51593C2}"/>
            </a:ext>
          </a:extLst>
        </xdr:cNvPr>
        <xdr:cNvSpPr/>
      </xdr:nvSpPr>
      <xdr:spPr bwMode="auto">
        <a:xfrm>
          <a:off x="12877800" y="0"/>
          <a:ext cx="628650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MY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YES</a:t>
          </a:r>
        </a:p>
      </xdr:txBody>
    </xdr:sp>
    <xdr:clientData/>
  </xdr:twoCellAnchor>
  <xdr:twoCellAnchor editAs="oneCell">
    <xdr:from>
      <xdr:col>25</xdr:col>
      <xdr:colOff>68580</xdr:colOff>
      <xdr:row>0</xdr:row>
      <xdr:rowOff>0</xdr:rowOff>
    </xdr:from>
    <xdr:to>
      <xdr:col>27</xdr:col>
      <xdr:colOff>897</xdr:colOff>
      <xdr:row>0</xdr:row>
      <xdr:rowOff>231439</xdr:rowOff>
    </xdr:to>
    <xdr:sp macro="" textlink="">
      <xdr:nvSpPr>
        <xdr:cNvPr id="11" name="Check Box 17" hidden="1">
          <a:extLst>
            <a:ext uri="{63B3BB69-23CF-44E3-9099-C40C66FF867C}">
              <a14:compatExt xmlns:a14="http://schemas.microsoft.com/office/drawing/2010/main" spid="_x0000_s51217"/>
            </a:ext>
            <a:ext uri="{FF2B5EF4-FFF2-40B4-BE49-F238E27FC236}">
              <a16:creationId xmlns:a16="http://schemas.microsoft.com/office/drawing/2014/main" id="{FC517439-B070-4FD0-BC0E-07B9AA2D42D2}"/>
            </a:ext>
          </a:extLst>
        </xdr:cNvPr>
        <xdr:cNvSpPr/>
      </xdr:nvSpPr>
      <xdr:spPr bwMode="auto">
        <a:xfrm>
          <a:off x="12867005" y="0"/>
          <a:ext cx="640342" cy="231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n-MY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 NO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1076324</xdr:colOff>
      <xdr:row>5</xdr:row>
      <xdr:rowOff>64559</xdr:rowOff>
    </xdr:from>
    <xdr:to>
      <xdr:col>13</xdr:col>
      <xdr:colOff>567266</xdr:colOff>
      <xdr:row>35</xdr:row>
      <xdr:rowOff>164608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AF8A7965-FE32-4380-BC69-CA0E17201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1324" y="1440392"/>
          <a:ext cx="3925359" cy="5709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390072</xdr:colOff>
      <xdr:row>112</xdr:row>
      <xdr:rowOff>99785</xdr:rowOff>
    </xdr:from>
    <xdr:to>
      <xdr:col>10</xdr:col>
      <xdr:colOff>332468</xdr:colOff>
      <xdr:row>117</xdr:row>
      <xdr:rowOff>126034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4B7FA882-2D97-4BDD-AD49-7BFDEF9C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3" y="21218071"/>
          <a:ext cx="6277429" cy="930217"/>
        </a:xfrm>
        <a:prstGeom prst="rect">
          <a:avLst/>
        </a:prstGeom>
      </xdr:spPr>
    </xdr:pic>
    <xdr:clientData/>
  </xdr:twoCellAnchor>
  <xdr:twoCellAnchor editAs="oneCell">
    <xdr:from>
      <xdr:col>1</xdr:col>
      <xdr:colOff>362857</xdr:colOff>
      <xdr:row>122</xdr:row>
      <xdr:rowOff>72381</xdr:rowOff>
    </xdr:from>
    <xdr:to>
      <xdr:col>10</xdr:col>
      <xdr:colOff>123825</xdr:colOff>
      <xdr:row>130</xdr:row>
      <xdr:rowOff>92607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63DF5E4B-69F5-491C-8AFF-B5DDB2B5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928" y="23050310"/>
          <a:ext cx="6096001" cy="1471654"/>
        </a:xfrm>
        <a:prstGeom prst="rect">
          <a:avLst/>
        </a:prstGeom>
      </xdr:spPr>
    </xdr:pic>
    <xdr:clientData/>
  </xdr:twoCellAnchor>
  <xdr:twoCellAnchor editAs="oneCell">
    <xdr:from>
      <xdr:col>1</xdr:col>
      <xdr:colOff>444500</xdr:colOff>
      <xdr:row>133</xdr:row>
      <xdr:rowOff>12644</xdr:rowOff>
    </xdr:from>
    <xdr:to>
      <xdr:col>9</xdr:col>
      <xdr:colOff>275318</xdr:colOff>
      <xdr:row>141</xdr:row>
      <xdr:rowOff>238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059C7DCC-6367-4AB1-9107-0D2D1C186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8571" y="25031644"/>
          <a:ext cx="5515429" cy="1434336"/>
        </a:xfrm>
        <a:prstGeom prst="rect">
          <a:avLst/>
        </a:prstGeom>
      </xdr:spPr>
    </xdr:pic>
    <xdr:clientData/>
  </xdr:twoCellAnchor>
  <xdr:twoCellAnchor editAs="oneCell">
    <xdr:from>
      <xdr:col>1</xdr:col>
      <xdr:colOff>202445</xdr:colOff>
      <xdr:row>88</xdr:row>
      <xdr:rowOff>136071</xdr:rowOff>
    </xdr:from>
    <xdr:to>
      <xdr:col>10</xdr:col>
      <xdr:colOff>344745</xdr:colOff>
      <xdr:row>106</xdr:row>
      <xdr:rowOff>172527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FA8EEDB7-BD96-43FE-9370-1217B394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7445" y="16815404"/>
          <a:ext cx="6397050" cy="3274956"/>
        </a:xfrm>
        <a:prstGeom prst="rect">
          <a:avLst/>
        </a:prstGeom>
      </xdr:spPr>
    </xdr:pic>
    <xdr:clientData/>
  </xdr:twoCellAnchor>
  <xdr:twoCellAnchor>
    <xdr:from>
      <xdr:col>10</xdr:col>
      <xdr:colOff>458259</xdr:colOff>
      <xdr:row>57</xdr:row>
      <xdr:rowOff>57975</xdr:rowOff>
    </xdr:from>
    <xdr:to>
      <xdr:col>22</xdr:col>
      <xdr:colOff>17319</xdr:colOff>
      <xdr:row>69</xdr:row>
      <xdr:rowOff>34924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050C40E-DB2A-4053-A113-FEB3D869F2FD}"/>
            </a:ext>
          </a:extLst>
        </xdr:cNvPr>
        <xdr:cNvSpPr txBox="1"/>
      </xdr:nvSpPr>
      <xdr:spPr>
        <a:xfrm>
          <a:off x="7348009" y="11054058"/>
          <a:ext cx="7041477" cy="21888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The analysis is covering all factors: Machine, Method, Man, Material, Measurement,</a:t>
          </a:r>
          <a:r>
            <a:rPr lang="pl-PL" sz="1100" baseline="0"/>
            <a:t> Environment,</a:t>
          </a:r>
          <a:r>
            <a:rPr lang="pl-PL" sz="1100"/>
            <a:t> Systemic </a:t>
          </a:r>
          <a:r>
            <a:rPr lang="en-US" sz="1100"/>
            <a:t>for </a:t>
          </a:r>
          <a:r>
            <a:rPr lang="en-US" sz="1100" b="1"/>
            <a:t>BOTH:</a:t>
          </a:r>
          <a:r>
            <a:rPr lang="en-US" sz="1100" b="1" baseline="0"/>
            <a:t> OCCURENCE and DETECTION</a:t>
          </a:r>
          <a:endParaRPr lang="pl-PL" sz="1100" b="1"/>
        </a:p>
        <a:p>
          <a:r>
            <a:rPr lang="pl-PL" sz="1100"/>
            <a:t>- MATERIAL: Material or components used for manufacturing, includes material for the product itself but also material used for the process (example: oil, chemical product to do an operation)</a:t>
          </a:r>
        </a:p>
        <a:p>
          <a:r>
            <a:rPr lang="pl-PL" sz="1100"/>
            <a:t>- METHOD: Manufacturing and delivery process of the product including method of work (work instructions)</a:t>
          </a:r>
        </a:p>
        <a:p>
          <a:r>
            <a:rPr lang="pl-PL" sz="1100"/>
            <a:t>- MAN: Human factor involved in the process (example: trainings, validation, seniority...)</a:t>
          </a:r>
        </a:p>
        <a:p>
          <a:r>
            <a:rPr lang="pl-PL" sz="1100"/>
            <a:t>- MACHINE: Equipment, production tools, machine, poka-yoke, software...</a:t>
          </a:r>
        </a:p>
        <a:p>
          <a:r>
            <a:rPr lang="pl-PL" sz="1100"/>
            <a:t>-</a:t>
          </a:r>
          <a:r>
            <a:rPr lang="pl-PL" sz="1100" baseline="0"/>
            <a:t> </a:t>
          </a:r>
          <a:r>
            <a:rPr lang="pl-PL" sz="1100" baseline="0">
              <a:solidFill>
                <a:srgbClr val="FF0000"/>
              </a:solidFill>
            </a:rPr>
            <a:t>MEASUREMENTS: </a:t>
          </a:r>
          <a:r>
            <a:rPr lang="pl-PL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Measurements include physical measurement, automatic sensor readings, and inspections.</a:t>
          </a:r>
        </a:p>
        <a:p>
          <a:r>
            <a:rPr lang="pl-PL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ENVIRONMENT: Environmental factors that are unpredictable and uncontrollable like weather, floods, earthquakes, fire, etc. </a:t>
          </a:r>
          <a:endParaRPr lang="pl-PL" sz="1100">
            <a:solidFill>
              <a:srgbClr val="FF0000"/>
            </a:solidFill>
          </a:endParaRPr>
        </a:p>
        <a:p>
          <a:r>
            <a:rPr lang="pl-PL" sz="1100"/>
            <a:t>- SYSTEMIC: Chalenge/state why the failure could occur/did</a:t>
          </a:r>
          <a:r>
            <a:rPr lang="pl-PL" sz="1100" baseline="0"/>
            <a:t> happen, not predicted (by current QMS system- FMEA/CP/etc)/or not detected/not seen</a:t>
          </a:r>
          <a:endParaRPr lang="pl-PL" sz="1100"/>
        </a:p>
        <a:p>
          <a:r>
            <a:rPr lang="pl-PL" sz="1100" baseline="0"/>
            <a:t>Please choose which factor/factors had impact on the issue.</a:t>
          </a:r>
          <a:endParaRPr lang="pl-PL" sz="1100"/>
        </a:p>
      </xdr:txBody>
    </xdr:sp>
    <xdr:clientData/>
  </xdr:twoCellAnchor>
  <xdr:twoCellAnchor>
    <xdr:from>
      <xdr:col>10</xdr:col>
      <xdr:colOff>458258</xdr:colOff>
      <xdr:row>69</xdr:row>
      <xdr:rowOff>44459</xdr:rowOff>
    </xdr:from>
    <xdr:to>
      <xdr:col>22</xdr:col>
      <xdr:colOff>21166</xdr:colOff>
      <xdr:row>82</xdr:row>
      <xdr:rowOff>140758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B2B9D058-FFD3-4F24-A64D-6D8FC75F7858}"/>
            </a:ext>
          </a:extLst>
        </xdr:cNvPr>
        <xdr:cNvSpPr txBox="1"/>
      </xdr:nvSpPr>
      <xdr:spPr>
        <a:xfrm>
          <a:off x="7348008" y="13252459"/>
          <a:ext cx="7045325" cy="24352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Potential cause</a:t>
          </a:r>
          <a:endParaRPr lang="pl-PL" b="1">
            <a:effectLst/>
          </a:endParaRPr>
        </a:p>
        <a:p>
          <a:r>
            <a:rPr lang="pl-PL" sz="1100"/>
            <a:t>For each potential root cause identified</a:t>
          </a:r>
          <a:r>
            <a:rPr lang="pl-PL" sz="1100" baseline="0"/>
            <a:t> (for chosen factor/factors)</a:t>
          </a:r>
          <a:r>
            <a:rPr lang="pl-PL" sz="1100"/>
            <a:t> 5 why must be done. </a:t>
          </a:r>
        </a:p>
        <a:p>
          <a:r>
            <a:rPr lang="pl-PL" sz="1100" b="1"/>
            <a:t>5 Why Analysis</a:t>
          </a:r>
        </a:p>
        <a:p>
          <a:r>
            <a:rPr lang="pl-PL" sz="1100" b="1"/>
            <a:t>1st Why:</a:t>
          </a:r>
        </a:p>
        <a:p>
          <a:r>
            <a:rPr lang="pl-PL" sz="1100" b="0"/>
            <a:t>Explain "why" the potential cause occurred in a logic way, the link from cause (1st why) to effect (potential cause) must be clear.</a:t>
          </a:r>
        </a:p>
        <a:p>
          <a:r>
            <a:rPr lang="pl-PL" sz="1100" b="1"/>
            <a:t>2nd</a:t>
          </a:r>
          <a:r>
            <a:rPr lang="pl-PL" sz="1100" b="1" baseline="0"/>
            <a:t> </a:t>
          </a:r>
          <a:r>
            <a:rPr lang="pl-PL" sz="1100" b="1"/>
            <a:t>Why:</a:t>
          </a:r>
        </a:p>
        <a:p>
          <a:r>
            <a:rPr lang="pl-PL" sz="1100" b="0"/>
            <a:t>- Same as 1st why, the link from cause (2nd why) to effect (1st why) must be clear.</a:t>
          </a:r>
        </a:p>
        <a:p>
          <a:r>
            <a:rPr lang="pl-PL" sz="1100" b="0"/>
            <a:t>- Analysis must continue to next whys up to root-causes has been identified. Number of whys depends on the complexity of the process to create the issue. </a:t>
          </a:r>
        </a:p>
        <a:p>
          <a:r>
            <a:rPr lang="pl-PL" sz="1100" b="1"/>
            <a:t>Final why:</a:t>
          </a:r>
        </a:p>
        <a:p>
          <a:r>
            <a:rPr lang="pl-PL" sz="1100" b="1"/>
            <a:t>- </a:t>
          </a:r>
          <a:r>
            <a:rPr lang="pl-PL" sz="1100" b="0"/>
            <a:t>Must address system point to improve the efficiency of the organization.</a:t>
          </a:r>
        </a:p>
        <a:p>
          <a:r>
            <a:rPr lang="pl-PL" sz="1100" b="0"/>
            <a:t>- If a why highlights something that cannot be changed,</a:t>
          </a:r>
          <a:r>
            <a:rPr lang="pl-PL" sz="1100" b="0" baseline="0"/>
            <a:t> </a:t>
          </a:r>
          <a:r>
            <a:rPr lang="pl-PL" sz="1100" b="0"/>
            <a:t>that means your 5 whys direction is wrong, go back to previous why and do the analysis again.</a:t>
          </a:r>
        </a:p>
      </xdr:txBody>
    </xdr:sp>
    <xdr:clientData/>
  </xdr:twoCellAnchor>
  <xdr:twoCellAnchor>
    <xdr:from>
      <xdr:col>10</xdr:col>
      <xdr:colOff>451358</xdr:colOff>
      <xdr:row>82</xdr:row>
      <xdr:rowOff>140901</xdr:rowOff>
    </xdr:from>
    <xdr:to>
      <xdr:col>22</xdr:col>
      <xdr:colOff>21167</xdr:colOff>
      <xdr:row>86</xdr:row>
      <xdr:rowOff>28575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C0536C3-196B-4321-B5B4-80FB03288CF2}"/>
            </a:ext>
          </a:extLst>
        </xdr:cNvPr>
        <xdr:cNvSpPr txBox="1"/>
      </xdr:nvSpPr>
      <xdr:spPr>
        <a:xfrm>
          <a:off x="7341108" y="15687818"/>
          <a:ext cx="7052226" cy="607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Root cause</a:t>
          </a:r>
        </a:p>
        <a:p>
          <a:r>
            <a:rPr lang="pl-PL" sz="1100"/>
            <a:t>From the conclusions of the analysis (5 whys), report the root-cause of the problem needing a correction.</a:t>
          </a:r>
        </a:p>
        <a:p>
          <a:r>
            <a:rPr lang="pl-PL" sz="1100"/>
            <a:t>What is the corrective action?</a:t>
          </a:r>
        </a:p>
      </xdr:txBody>
    </xdr:sp>
    <xdr:clientData/>
  </xdr:twoCellAnchor>
  <xdr:twoCellAnchor>
    <xdr:from>
      <xdr:col>10</xdr:col>
      <xdr:colOff>486833</xdr:colOff>
      <xdr:row>88</xdr:row>
      <xdr:rowOff>8974</xdr:rowOff>
    </xdr:from>
    <xdr:to>
      <xdr:col>21</xdr:col>
      <xdr:colOff>391102</xdr:colOff>
      <xdr:row>91</xdr:row>
      <xdr:rowOff>52918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57C368FF-DE29-4696-B581-4423C13A9AE5}"/>
            </a:ext>
          </a:extLst>
        </xdr:cNvPr>
        <xdr:cNvSpPr txBox="1"/>
      </xdr:nvSpPr>
      <xdr:spPr>
        <a:xfrm>
          <a:off x="7376583" y="16688307"/>
          <a:ext cx="6973936" cy="583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Responsible</a:t>
          </a:r>
        </a:p>
        <a:p>
          <a:r>
            <a:rPr lang="pl-PL" sz="1100"/>
            <a:t>Precise the job position and the name of the person in charge of the implementation of the corrective action, only one pilot for one action.</a:t>
          </a:r>
        </a:p>
      </xdr:txBody>
    </xdr:sp>
    <xdr:clientData/>
  </xdr:twoCellAnchor>
  <xdr:twoCellAnchor>
    <xdr:from>
      <xdr:col>7</xdr:col>
      <xdr:colOff>695036</xdr:colOff>
      <xdr:row>89</xdr:row>
      <xdr:rowOff>120904</xdr:rowOff>
    </xdr:from>
    <xdr:to>
      <xdr:col>10</xdr:col>
      <xdr:colOff>486833</xdr:colOff>
      <xdr:row>90</xdr:row>
      <xdr:rowOff>162214</xdr:rowOff>
    </xdr:to>
    <xdr:cxnSp macro="">
      <xdr:nvCxnSpPr>
        <xdr:cNvPr id="13" name="Łącznik prosty ze strzałką 12">
          <a:extLst>
            <a:ext uri="{FF2B5EF4-FFF2-40B4-BE49-F238E27FC236}">
              <a16:creationId xmlns:a16="http://schemas.microsoft.com/office/drawing/2014/main" id="{CC318617-1E9B-4DAB-BAEB-B82377F1017F}"/>
            </a:ext>
          </a:extLst>
        </xdr:cNvPr>
        <xdr:cNvCxnSpPr>
          <a:stCxn id="12" idx="1"/>
        </xdr:cNvCxnSpPr>
      </xdr:nvCxnSpPr>
      <xdr:spPr>
        <a:xfrm flipH="1">
          <a:off x="5140036" y="16980154"/>
          <a:ext cx="2236547" cy="22122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518583</xdr:colOff>
      <xdr:row>39</xdr:row>
      <xdr:rowOff>9525</xdr:rowOff>
    </xdr:from>
    <xdr:to>
      <xdr:col>21</xdr:col>
      <xdr:colOff>410152</xdr:colOff>
      <xdr:row>42</xdr:row>
      <xdr:rowOff>10584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5AE790AE-495D-4037-B5C6-78A3076B3409}"/>
            </a:ext>
          </a:extLst>
        </xdr:cNvPr>
        <xdr:cNvSpPr txBox="1"/>
      </xdr:nvSpPr>
      <xdr:spPr>
        <a:xfrm>
          <a:off x="7408333" y="7767108"/>
          <a:ext cx="6961236" cy="5408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pl-PL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Immediate actions </a:t>
          </a:r>
          <a:endParaRPr lang="pl-PL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All actions which was taken in short time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(24h</a:t>
          </a:r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response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to secure customer</a:t>
          </a:r>
          <a:endParaRPr lang="pl-PL" sz="1100" b="0"/>
        </a:p>
      </xdr:txBody>
    </xdr:sp>
    <xdr:clientData/>
  </xdr:twoCellAnchor>
  <xdr:twoCellAnchor>
    <xdr:from>
      <xdr:col>11</xdr:col>
      <xdr:colOff>0</xdr:colOff>
      <xdr:row>111</xdr:row>
      <xdr:rowOff>177800</xdr:rowOff>
    </xdr:from>
    <xdr:to>
      <xdr:col>22</xdr:col>
      <xdr:colOff>25977</xdr:colOff>
      <xdr:row>118</xdr:row>
      <xdr:rowOff>112569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DC3EE2A1-F2C0-4579-BCE3-8EFF2DFCDA27}"/>
            </a:ext>
          </a:extLst>
        </xdr:cNvPr>
        <xdr:cNvSpPr txBox="1"/>
      </xdr:nvSpPr>
      <xdr:spPr>
        <a:xfrm>
          <a:off x="7256318" y="18812164"/>
          <a:ext cx="6477000" cy="4802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Effectiveness of Corrective actions - </a:t>
          </a:r>
          <a:r>
            <a:rPr lang="pl-PL" sz="1100" b="0"/>
            <a:t>verification</a:t>
          </a:r>
        </a:p>
        <a:p>
          <a:r>
            <a:rPr lang="pl-PL" sz="1100" b="0"/>
            <a:t>Verification method should</a:t>
          </a:r>
          <a:r>
            <a:rPr lang="pl-PL" sz="1100" b="0" baseline="0"/>
            <a:t> be taken from the list.</a:t>
          </a:r>
          <a:endParaRPr lang="pl-PL" sz="1100" b="0"/>
        </a:p>
      </xdr:txBody>
    </xdr:sp>
    <xdr:clientData/>
  </xdr:twoCellAnchor>
  <xdr:twoCellAnchor>
    <xdr:from>
      <xdr:col>3</xdr:col>
      <xdr:colOff>489858</xdr:colOff>
      <xdr:row>114</xdr:row>
      <xdr:rowOff>145143</xdr:rowOff>
    </xdr:from>
    <xdr:to>
      <xdr:col>11</xdr:col>
      <xdr:colOff>0</xdr:colOff>
      <xdr:row>115</xdr:row>
      <xdr:rowOff>54471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0D69C846-270C-45E6-89C1-2F6917F3EB59}"/>
            </a:ext>
          </a:extLst>
        </xdr:cNvPr>
        <xdr:cNvCxnSpPr>
          <a:stCxn id="17" idx="1"/>
        </xdr:cNvCxnSpPr>
      </xdr:nvCxnSpPr>
      <xdr:spPr>
        <a:xfrm flipH="1" flipV="1">
          <a:off x="2422072" y="21626286"/>
          <a:ext cx="5261428" cy="9075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123</xdr:row>
      <xdr:rowOff>12700</xdr:rowOff>
    </xdr:from>
    <xdr:to>
      <xdr:col>21</xdr:col>
      <xdr:colOff>363682</xdr:colOff>
      <xdr:row>125</xdr:row>
      <xdr:rowOff>121227</xdr:rowOff>
    </xdr:to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F6C3160A-D912-48C9-9256-B883E764C1AB}"/>
            </a:ext>
          </a:extLst>
        </xdr:cNvPr>
        <xdr:cNvSpPr txBox="1"/>
      </xdr:nvSpPr>
      <xdr:spPr>
        <a:xfrm>
          <a:off x="7256318" y="20145086"/>
          <a:ext cx="6425046" cy="4722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Standardization </a:t>
          </a:r>
        </a:p>
        <a:p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Document which was updated, changed in result of this claim have to be chosen from the list.</a:t>
          </a:r>
          <a:endParaRPr lang="pl-PL" sz="1100" b="0"/>
        </a:p>
      </xdr:txBody>
    </xdr:sp>
    <xdr:clientData/>
  </xdr:twoCellAnchor>
  <xdr:twoCellAnchor>
    <xdr:from>
      <xdr:col>5</xdr:col>
      <xdr:colOff>281214</xdr:colOff>
      <xdr:row>124</xdr:row>
      <xdr:rowOff>66963</xdr:rowOff>
    </xdr:from>
    <xdr:to>
      <xdr:col>11</xdr:col>
      <xdr:colOff>0</xdr:colOff>
      <xdr:row>124</xdr:row>
      <xdr:rowOff>117928</xdr:rowOff>
    </xdr:to>
    <xdr:cxnSp macro="">
      <xdr:nvCxnSpPr>
        <xdr:cNvPr id="22" name="Łącznik prosty ze strzałką 21">
          <a:extLst>
            <a:ext uri="{FF2B5EF4-FFF2-40B4-BE49-F238E27FC236}">
              <a16:creationId xmlns:a16="http://schemas.microsoft.com/office/drawing/2014/main" id="{F3B3DB46-301B-46A4-A90F-F13B903E6C46}"/>
            </a:ext>
          </a:extLst>
        </xdr:cNvPr>
        <xdr:cNvCxnSpPr>
          <a:stCxn id="21" idx="1"/>
        </xdr:cNvCxnSpPr>
      </xdr:nvCxnSpPr>
      <xdr:spPr>
        <a:xfrm flipH="1">
          <a:off x="3501571" y="23407749"/>
          <a:ext cx="4181929" cy="5096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133</xdr:row>
      <xdr:rowOff>6350</xdr:rowOff>
    </xdr:from>
    <xdr:to>
      <xdr:col>21</xdr:col>
      <xdr:colOff>329045</xdr:colOff>
      <xdr:row>135</xdr:row>
      <xdr:rowOff>51954</xdr:rowOff>
    </xdr:to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A557A4F6-065F-4B91-BB24-F8E8204678AF}"/>
            </a:ext>
          </a:extLst>
        </xdr:cNvPr>
        <xdr:cNvSpPr txBox="1"/>
      </xdr:nvSpPr>
      <xdr:spPr>
        <a:xfrm>
          <a:off x="7275368" y="22000441"/>
          <a:ext cx="6371359" cy="409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Closure </a:t>
          </a:r>
        </a:p>
        <a:p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in this section obligatory is Closure date and person coordinating 8d.  </a:t>
          </a:r>
          <a:endParaRPr lang="pl-PL" sz="1100" b="0"/>
        </a:p>
      </xdr:txBody>
    </xdr:sp>
    <xdr:clientData/>
  </xdr:twoCellAnchor>
  <xdr:twoCellAnchor>
    <xdr:from>
      <xdr:col>10</xdr:col>
      <xdr:colOff>468842</xdr:colOff>
      <xdr:row>52</xdr:row>
      <xdr:rowOff>1057</xdr:rowOff>
    </xdr:from>
    <xdr:to>
      <xdr:col>21</xdr:col>
      <xdr:colOff>391583</xdr:colOff>
      <xdr:row>55</xdr:row>
      <xdr:rowOff>52917</xdr:rowOff>
    </xdr:to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B12D3C7-2F62-4795-8592-B43FC1E124AE}"/>
            </a:ext>
          </a:extLst>
        </xdr:cNvPr>
        <xdr:cNvSpPr txBox="1"/>
      </xdr:nvSpPr>
      <xdr:spPr>
        <a:xfrm>
          <a:off x="7358592" y="10097557"/>
          <a:ext cx="6992408" cy="591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Results of sorting</a:t>
          </a:r>
          <a:r>
            <a:rPr lang="pl-PL" sz="1100" baseline="0"/>
            <a:t> activity (customer, transport, Logistics platform, supplier</a:t>
          </a:r>
          <a:r>
            <a:rPr lang="en-US" sz="1100" baseline="0"/>
            <a:t>, EnerSys</a:t>
          </a:r>
          <a:r>
            <a:rPr lang="pl-PL" sz="1100" baseline="0"/>
            <a:t>)</a:t>
          </a:r>
          <a:endParaRPr lang="pl-PL" sz="1100"/>
        </a:p>
      </xdr:txBody>
    </xdr:sp>
    <xdr:clientData/>
  </xdr:twoCellAnchor>
  <xdr:twoCellAnchor>
    <xdr:from>
      <xdr:col>7</xdr:col>
      <xdr:colOff>981075</xdr:colOff>
      <xdr:row>12</xdr:row>
      <xdr:rowOff>79856</xdr:rowOff>
    </xdr:from>
    <xdr:to>
      <xdr:col>8</xdr:col>
      <xdr:colOff>349251</xdr:colOff>
      <xdr:row>19</xdr:row>
      <xdr:rowOff>58161</xdr:rowOff>
    </xdr:to>
    <xdr:cxnSp macro="">
      <xdr:nvCxnSpPr>
        <xdr:cNvPr id="29" name="Łącznik prosty ze strzałką 28">
          <a:extLst>
            <a:ext uri="{FF2B5EF4-FFF2-40B4-BE49-F238E27FC236}">
              <a16:creationId xmlns:a16="http://schemas.microsoft.com/office/drawing/2014/main" id="{605A8397-AB13-44EA-97E4-37519DEFE641}"/>
            </a:ext>
          </a:extLst>
        </xdr:cNvPr>
        <xdr:cNvCxnSpPr>
          <a:stCxn id="30" idx="3"/>
          <a:endCxn id="54" idx="2"/>
        </xdr:cNvCxnSpPr>
      </xdr:nvCxnSpPr>
      <xdr:spPr>
        <a:xfrm>
          <a:off x="5426075" y="2789189"/>
          <a:ext cx="542926" cy="131180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49696</xdr:colOff>
      <xdr:row>11</xdr:row>
      <xdr:rowOff>11545</xdr:rowOff>
    </xdr:from>
    <xdr:to>
      <xdr:col>7</xdr:col>
      <xdr:colOff>981075</xdr:colOff>
      <xdr:row>13</xdr:row>
      <xdr:rowOff>148166</xdr:rowOff>
    </xdr:to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BCE7E5B7-D43D-4335-8AA6-6D6FE937B3A6}"/>
            </a:ext>
          </a:extLst>
        </xdr:cNvPr>
        <xdr:cNvSpPr txBox="1"/>
      </xdr:nvSpPr>
      <xdr:spPr>
        <a:xfrm>
          <a:off x="684696" y="2530378"/>
          <a:ext cx="4741379" cy="517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This fields should be filled by team members that will be required in the activities</a:t>
          </a:r>
          <a:r>
            <a:rPr lang="pl-PL" sz="1100" baseline="0"/>
            <a:t> </a:t>
          </a:r>
          <a:r>
            <a:rPr lang="pl-PL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(should be involved person or process owner who made mistake).</a:t>
          </a:r>
          <a:endParaRPr lang="pl-PL" sz="1100" b="0"/>
        </a:p>
      </xdr:txBody>
    </xdr:sp>
    <xdr:clientData/>
  </xdr:twoCellAnchor>
  <xdr:twoCellAnchor>
    <xdr:from>
      <xdr:col>14</xdr:col>
      <xdr:colOff>37029</xdr:colOff>
      <xdr:row>5</xdr:row>
      <xdr:rowOff>68654</xdr:rowOff>
    </xdr:from>
    <xdr:to>
      <xdr:col>22</xdr:col>
      <xdr:colOff>11162</xdr:colOff>
      <xdr:row>8</xdr:row>
      <xdr:rowOff>179917</xdr:rowOff>
    </xdr:to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94B1CC70-F920-4450-B269-D9FBCCBADB90}"/>
            </a:ext>
          </a:extLst>
        </xdr:cNvPr>
        <xdr:cNvSpPr txBox="1"/>
      </xdr:nvSpPr>
      <xdr:spPr>
        <a:xfrm>
          <a:off x="9551446" y="1444487"/>
          <a:ext cx="4831883" cy="6827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What is a problem? - </a:t>
          </a:r>
          <a:r>
            <a:rPr lang="pl-PL" sz="1100"/>
            <a:t>Description of the problem </a:t>
          </a:r>
        </a:p>
        <a:p>
          <a:r>
            <a:rPr lang="pl-PL" sz="1100"/>
            <a:t>- Traceability elements of the defective parts</a:t>
          </a:r>
        </a:p>
        <a:p>
          <a:r>
            <a:rPr lang="pl-PL" sz="1100"/>
            <a:t>- Specification or requirement against the actual condition</a:t>
          </a:r>
        </a:p>
      </xdr:txBody>
    </xdr:sp>
    <xdr:clientData/>
  </xdr:twoCellAnchor>
  <xdr:twoCellAnchor>
    <xdr:from>
      <xdr:col>14</xdr:col>
      <xdr:colOff>27238</xdr:colOff>
      <xdr:row>9</xdr:row>
      <xdr:rowOff>66675</xdr:rowOff>
    </xdr:from>
    <xdr:to>
      <xdr:col>22</xdr:col>
      <xdr:colOff>10583</xdr:colOff>
      <xdr:row>20</xdr:row>
      <xdr:rowOff>144993</xdr:rowOff>
    </xdr:to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B4EA4221-9EF8-4FCA-98A7-C4A8ED53F399}"/>
            </a:ext>
          </a:extLst>
        </xdr:cNvPr>
        <xdr:cNvSpPr txBox="1"/>
      </xdr:nvSpPr>
      <xdr:spPr>
        <a:xfrm>
          <a:off x="9541655" y="2204508"/>
          <a:ext cx="4841095" cy="21738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Why is it a problem?</a:t>
          </a:r>
        </a:p>
        <a:p>
          <a:r>
            <a:rPr lang="pl-PL" sz="1100"/>
            <a:t>In this section we need to understand what the impact of the problem is for the assembly site and/or for the final Customer. Those elements must be quantified (data)</a:t>
          </a:r>
        </a:p>
        <a:p>
          <a:r>
            <a:rPr lang="pl-PL" sz="1100"/>
            <a:t>- What is the Customer effect of the defect?</a:t>
          </a:r>
        </a:p>
        <a:p>
          <a:r>
            <a:rPr lang="pl-PL" sz="1100"/>
            <a:t>- Impact on the logistic management of the part</a:t>
          </a:r>
        </a:p>
        <a:p>
          <a:r>
            <a:rPr lang="pl-PL" sz="1100"/>
            <a:t>- Impact on the handling of the part</a:t>
          </a:r>
        </a:p>
        <a:p>
          <a:r>
            <a:rPr lang="pl-PL" sz="1100"/>
            <a:t>- Impact on the assembly of the part</a:t>
          </a:r>
        </a:p>
        <a:p>
          <a:r>
            <a:rPr lang="pl-PL" sz="1100"/>
            <a:t>- Technical impact in the application</a:t>
          </a:r>
        </a:p>
        <a:p>
          <a:r>
            <a:rPr lang="pl-PL" sz="1100"/>
            <a:t>- Impact on the product reliability</a:t>
          </a:r>
        </a:p>
        <a:p>
          <a:r>
            <a:rPr lang="pl-PL" sz="1100"/>
            <a:t>- Impact in term of safety - regulation</a:t>
          </a:r>
        </a:p>
        <a:p>
          <a:r>
            <a:rPr lang="pl-PL" sz="1100"/>
            <a:t>- How important is the problem?</a:t>
          </a:r>
        </a:p>
      </xdr:txBody>
    </xdr:sp>
    <xdr:clientData/>
  </xdr:twoCellAnchor>
  <xdr:twoCellAnchor>
    <xdr:from>
      <xdr:col>10</xdr:col>
      <xdr:colOff>596904</xdr:colOff>
      <xdr:row>15</xdr:row>
      <xdr:rowOff>10584</xdr:rowOff>
    </xdr:from>
    <xdr:to>
      <xdr:col>14</xdr:col>
      <xdr:colOff>27238</xdr:colOff>
      <xdr:row>24</xdr:row>
      <xdr:rowOff>95250</xdr:rowOff>
    </xdr:to>
    <xdr:cxnSp macro="">
      <xdr:nvCxnSpPr>
        <xdr:cNvPr id="33" name="Łącznik prosty ze strzałką 32">
          <a:extLst>
            <a:ext uri="{FF2B5EF4-FFF2-40B4-BE49-F238E27FC236}">
              <a16:creationId xmlns:a16="http://schemas.microsoft.com/office/drawing/2014/main" id="{D212AAB6-8B84-4C09-9CA4-4B9C3C983F45}"/>
            </a:ext>
          </a:extLst>
        </xdr:cNvPr>
        <xdr:cNvCxnSpPr>
          <a:stCxn id="32" idx="1"/>
        </xdr:cNvCxnSpPr>
      </xdr:nvCxnSpPr>
      <xdr:spPr>
        <a:xfrm flipH="1">
          <a:off x="7486654" y="3291417"/>
          <a:ext cx="2055001" cy="179916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21978</xdr:colOff>
      <xdr:row>20</xdr:row>
      <xdr:rowOff>190499</xdr:rowOff>
    </xdr:from>
    <xdr:to>
      <xdr:col>22</xdr:col>
      <xdr:colOff>8658</xdr:colOff>
      <xdr:row>26</xdr:row>
      <xdr:rowOff>63500</xdr:rowOff>
    </xdr:to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A3E9E4F9-E76E-48FE-8941-6BEF5D07D34F}"/>
            </a:ext>
          </a:extLst>
        </xdr:cNvPr>
        <xdr:cNvSpPr txBox="1"/>
      </xdr:nvSpPr>
      <xdr:spPr>
        <a:xfrm>
          <a:off x="9536395" y="4423832"/>
          <a:ext cx="4844430" cy="10054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Who detected (name of operator)?</a:t>
          </a:r>
        </a:p>
        <a:p>
          <a:r>
            <a:rPr lang="pl-PL" sz="1100"/>
            <a:t>To know who has detected the defect is key to have the possibility to ask for more precise data.</a:t>
          </a:r>
        </a:p>
        <a:p>
          <a:r>
            <a:rPr lang="pl-PL" sz="1100"/>
            <a:t>- Name of the person </a:t>
          </a:r>
        </a:p>
        <a:p>
          <a:r>
            <a:rPr lang="pl-PL" sz="1100"/>
            <a:t>- Function of the person, qualification</a:t>
          </a:r>
        </a:p>
      </xdr:txBody>
    </xdr:sp>
    <xdr:clientData/>
  </xdr:twoCellAnchor>
  <xdr:twoCellAnchor>
    <xdr:from>
      <xdr:col>11</xdr:col>
      <xdr:colOff>120656</xdr:colOff>
      <xdr:row>23</xdr:row>
      <xdr:rowOff>121708</xdr:rowOff>
    </xdr:from>
    <xdr:to>
      <xdr:col>14</xdr:col>
      <xdr:colOff>21978</xdr:colOff>
      <xdr:row>25</xdr:row>
      <xdr:rowOff>143934</xdr:rowOff>
    </xdr:to>
    <xdr:cxnSp macro="">
      <xdr:nvCxnSpPr>
        <xdr:cNvPr id="35" name="Łącznik prosty ze strzałką 34">
          <a:extLst>
            <a:ext uri="{FF2B5EF4-FFF2-40B4-BE49-F238E27FC236}">
              <a16:creationId xmlns:a16="http://schemas.microsoft.com/office/drawing/2014/main" id="{FFDE5CF9-96AD-465B-834B-E46DCE3C3F16}"/>
            </a:ext>
          </a:extLst>
        </xdr:cNvPr>
        <xdr:cNvCxnSpPr>
          <a:stCxn id="34" idx="1"/>
        </xdr:cNvCxnSpPr>
      </xdr:nvCxnSpPr>
      <xdr:spPr>
        <a:xfrm flipH="1">
          <a:off x="7730073" y="4926541"/>
          <a:ext cx="1806322" cy="4032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67989</xdr:colOff>
      <xdr:row>14</xdr:row>
      <xdr:rowOff>183092</xdr:rowOff>
    </xdr:from>
    <xdr:to>
      <xdr:col>7</xdr:col>
      <xdr:colOff>980936</xdr:colOff>
      <xdr:row>20</xdr:row>
      <xdr:rowOff>52917</xdr:rowOff>
    </xdr:to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4C441D9D-2184-40D1-B5AB-A16AAD43714B}"/>
            </a:ext>
          </a:extLst>
        </xdr:cNvPr>
        <xdr:cNvSpPr txBox="1"/>
      </xdr:nvSpPr>
      <xdr:spPr>
        <a:xfrm>
          <a:off x="702989" y="3273425"/>
          <a:ext cx="4722947" cy="1012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When detected?</a:t>
          </a:r>
        </a:p>
        <a:p>
          <a:r>
            <a:rPr lang="pl-PL" sz="1100"/>
            <a:t>The way and the circumstances the defect has been detected is key to understand why the Supplier process did not detect the defect internally</a:t>
          </a:r>
        </a:p>
        <a:p>
          <a:r>
            <a:rPr lang="pl-PL" sz="1100"/>
            <a:t>- Process parameters, environmental conditions such as light, temperature, ambient noise…</a:t>
          </a:r>
        </a:p>
      </xdr:txBody>
    </xdr:sp>
    <xdr:clientData/>
  </xdr:twoCellAnchor>
  <xdr:twoCellAnchor>
    <xdr:from>
      <xdr:col>7</xdr:col>
      <xdr:colOff>980936</xdr:colOff>
      <xdr:row>17</xdr:row>
      <xdr:rowOff>118005</xdr:rowOff>
    </xdr:from>
    <xdr:to>
      <xdr:col>10</xdr:col>
      <xdr:colOff>116417</xdr:colOff>
      <xdr:row>26</xdr:row>
      <xdr:rowOff>116417</xdr:rowOff>
    </xdr:to>
    <xdr:cxnSp macro="">
      <xdr:nvCxnSpPr>
        <xdr:cNvPr id="37" name="Łącznik prosty ze strzałką 36">
          <a:extLst>
            <a:ext uri="{FF2B5EF4-FFF2-40B4-BE49-F238E27FC236}">
              <a16:creationId xmlns:a16="http://schemas.microsoft.com/office/drawing/2014/main" id="{F0AEAAF0-8B6E-4C42-9F3E-B22BF5B692E0}"/>
            </a:ext>
          </a:extLst>
        </xdr:cNvPr>
        <xdr:cNvCxnSpPr>
          <a:stCxn id="36" idx="3"/>
        </xdr:cNvCxnSpPr>
      </xdr:nvCxnSpPr>
      <xdr:spPr>
        <a:xfrm>
          <a:off x="5425936" y="3779838"/>
          <a:ext cx="1580231" cy="17023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67770</xdr:colOff>
      <xdr:row>20</xdr:row>
      <xdr:rowOff>116417</xdr:rowOff>
    </xdr:from>
    <xdr:to>
      <xdr:col>7</xdr:col>
      <xdr:colOff>980717</xdr:colOff>
      <xdr:row>24</xdr:row>
      <xdr:rowOff>169334</xdr:rowOff>
    </xdr:to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A101D178-036C-48B5-9A20-2B85D6D861D5}"/>
            </a:ext>
          </a:extLst>
        </xdr:cNvPr>
        <xdr:cNvSpPr txBox="1"/>
      </xdr:nvSpPr>
      <xdr:spPr>
        <a:xfrm>
          <a:off x="702770" y="4349750"/>
          <a:ext cx="4722947" cy="8149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Where detected?</a:t>
          </a:r>
        </a:p>
        <a:p>
          <a:r>
            <a:rPr lang="pl-PL" sz="1100"/>
            <a:t>- Plant name </a:t>
          </a:r>
        </a:p>
        <a:p>
          <a:r>
            <a:rPr lang="pl-PL" sz="1100"/>
            <a:t>- Assembly line name</a:t>
          </a:r>
        </a:p>
        <a:p>
          <a:r>
            <a:rPr lang="pl-PL" sz="1100"/>
            <a:t>- Step of the process of assembly </a:t>
          </a:r>
        </a:p>
      </xdr:txBody>
    </xdr:sp>
    <xdr:clientData/>
  </xdr:twoCellAnchor>
  <xdr:twoCellAnchor>
    <xdr:from>
      <xdr:col>7</xdr:col>
      <xdr:colOff>980717</xdr:colOff>
      <xdr:row>22</xdr:row>
      <xdr:rowOff>142876</xdr:rowOff>
    </xdr:from>
    <xdr:to>
      <xdr:col>10</xdr:col>
      <xdr:colOff>402167</xdr:colOff>
      <xdr:row>27</xdr:row>
      <xdr:rowOff>169333</xdr:rowOff>
    </xdr:to>
    <xdr:cxnSp macro="">
      <xdr:nvCxnSpPr>
        <xdr:cNvPr id="39" name="Łącznik prosty ze strzałką 38">
          <a:extLst>
            <a:ext uri="{FF2B5EF4-FFF2-40B4-BE49-F238E27FC236}">
              <a16:creationId xmlns:a16="http://schemas.microsoft.com/office/drawing/2014/main" id="{65B1F8BA-152A-42CC-BB1E-175C43C5142D}"/>
            </a:ext>
          </a:extLst>
        </xdr:cNvPr>
        <xdr:cNvCxnSpPr>
          <a:stCxn id="38" idx="3"/>
        </xdr:cNvCxnSpPr>
      </xdr:nvCxnSpPr>
      <xdr:spPr>
        <a:xfrm>
          <a:off x="5425717" y="4757209"/>
          <a:ext cx="1866200" cy="95779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65487</xdr:colOff>
      <xdr:row>25</xdr:row>
      <xdr:rowOff>95250</xdr:rowOff>
    </xdr:from>
    <xdr:to>
      <xdr:col>7</xdr:col>
      <xdr:colOff>978435</xdr:colOff>
      <xdr:row>32</xdr:row>
      <xdr:rowOff>66206</xdr:rowOff>
    </xdr:to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387B4684-25EB-4005-AF56-2D2ACC0BDCF9}"/>
            </a:ext>
          </a:extLst>
        </xdr:cNvPr>
        <xdr:cNvSpPr txBox="1"/>
      </xdr:nvSpPr>
      <xdr:spPr>
        <a:xfrm>
          <a:off x="700487" y="5281083"/>
          <a:ext cx="4722948" cy="12303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How detected?</a:t>
          </a:r>
        </a:p>
        <a:p>
          <a:r>
            <a:rPr lang="pl-PL" sz="1100"/>
            <a:t>- Operation done to detect the defect</a:t>
          </a:r>
        </a:p>
        <a:p>
          <a:r>
            <a:rPr lang="pl-PL" sz="1100"/>
            <a:t>- Reference to the work instruction when relevant</a:t>
          </a:r>
        </a:p>
        <a:p>
          <a:r>
            <a:rPr lang="pl-PL" sz="1100"/>
            <a:t>- Type of tool or machine used to detect the defect</a:t>
          </a:r>
        </a:p>
        <a:p>
          <a:r>
            <a:rPr lang="pl-PL" sz="1100"/>
            <a:t>- Process parameters,</a:t>
          </a:r>
          <a:r>
            <a:rPr lang="pl-PL" sz="1100" baseline="0"/>
            <a:t> </a:t>
          </a:r>
          <a:r>
            <a:rPr lang="pl-PL" sz="1100"/>
            <a:t>master samples used</a:t>
          </a:r>
        </a:p>
        <a:p>
          <a:r>
            <a:rPr lang="pl-PL" sz="1100"/>
            <a:t>- Environmental conditions such as light, temperature, ambient noise…</a:t>
          </a:r>
        </a:p>
      </xdr:txBody>
    </xdr:sp>
    <xdr:clientData/>
  </xdr:twoCellAnchor>
  <xdr:twoCellAnchor>
    <xdr:from>
      <xdr:col>10</xdr:col>
      <xdr:colOff>429686</xdr:colOff>
      <xdr:row>7</xdr:row>
      <xdr:rowOff>29036</xdr:rowOff>
    </xdr:from>
    <xdr:to>
      <xdr:col>14</xdr:col>
      <xdr:colOff>37029</xdr:colOff>
      <xdr:row>23</xdr:row>
      <xdr:rowOff>46567</xdr:rowOff>
    </xdr:to>
    <xdr:cxnSp macro="">
      <xdr:nvCxnSpPr>
        <xdr:cNvPr id="41" name="Łącznik prosty ze strzałką 40">
          <a:extLst>
            <a:ext uri="{FF2B5EF4-FFF2-40B4-BE49-F238E27FC236}">
              <a16:creationId xmlns:a16="http://schemas.microsoft.com/office/drawing/2014/main" id="{4F9007B6-0C32-4C96-9074-1016E7119E4A}"/>
            </a:ext>
          </a:extLst>
        </xdr:cNvPr>
        <xdr:cNvCxnSpPr>
          <a:stCxn id="31" idx="1"/>
        </xdr:cNvCxnSpPr>
      </xdr:nvCxnSpPr>
      <xdr:spPr>
        <a:xfrm flipH="1">
          <a:off x="7319436" y="1785869"/>
          <a:ext cx="2232010" cy="30655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56869</xdr:colOff>
      <xdr:row>32</xdr:row>
      <xdr:rowOff>116418</xdr:rowOff>
    </xdr:from>
    <xdr:to>
      <xdr:col>7</xdr:col>
      <xdr:colOff>979341</xdr:colOff>
      <xdr:row>36</xdr:row>
      <xdr:rowOff>67099</xdr:rowOff>
    </xdr:to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7C21A18B-2E9B-4220-86E9-86C777956521}"/>
            </a:ext>
          </a:extLst>
        </xdr:cNvPr>
        <xdr:cNvSpPr txBox="1"/>
      </xdr:nvSpPr>
      <xdr:spPr>
        <a:xfrm>
          <a:off x="691869" y="6561668"/>
          <a:ext cx="4732472" cy="670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How many bad parts?</a:t>
          </a:r>
        </a:p>
        <a:p>
          <a:r>
            <a:rPr lang="pl-PL" sz="1100"/>
            <a:t>- Precise how many bad parts have been found defective at the time of detection?</a:t>
          </a:r>
        </a:p>
      </xdr:txBody>
    </xdr:sp>
    <xdr:clientData/>
  </xdr:twoCellAnchor>
  <xdr:twoCellAnchor>
    <xdr:from>
      <xdr:col>7</xdr:col>
      <xdr:colOff>979341</xdr:colOff>
      <xdr:row>29</xdr:row>
      <xdr:rowOff>158751</xdr:rowOff>
    </xdr:from>
    <xdr:to>
      <xdr:col>11</xdr:col>
      <xdr:colOff>48683</xdr:colOff>
      <xdr:row>34</xdr:row>
      <xdr:rowOff>91759</xdr:rowOff>
    </xdr:to>
    <xdr:cxnSp macro="">
      <xdr:nvCxnSpPr>
        <xdr:cNvPr id="43" name="Łącznik prosty ze strzałką 42">
          <a:extLst>
            <a:ext uri="{FF2B5EF4-FFF2-40B4-BE49-F238E27FC236}">
              <a16:creationId xmlns:a16="http://schemas.microsoft.com/office/drawing/2014/main" id="{8236C622-5017-4B69-A65A-5690119A185C}"/>
            </a:ext>
          </a:extLst>
        </xdr:cNvPr>
        <xdr:cNvCxnSpPr>
          <a:stCxn id="42" idx="3"/>
        </xdr:cNvCxnSpPr>
      </xdr:nvCxnSpPr>
      <xdr:spPr>
        <a:xfrm flipV="1">
          <a:off x="5424341" y="6064251"/>
          <a:ext cx="2233759" cy="832591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21642</xdr:colOff>
      <xdr:row>31</xdr:row>
      <xdr:rowOff>49740</xdr:rowOff>
    </xdr:from>
    <xdr:to>
      <xdr:col>22</xdr:col>
      <xdr:colOff>0</xdr:colOff>
      <xdr:row>36</xdr:row>
      <xdr:rowOff>63499</xdr:rowOff>
    </xdr:to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1DEE9E2F-FEEE-4405-807A-A3B4F0D050E3}"/>
            </a:ext>
          </a:extLst>
        </xdr:cNvPr>
        <xdr:cNvSpPr txBox="1"/>
      </xdr:nvSpPr>
      <xdr:spPr>
        <a:xfrm>
          <a:off x="9536059" y="6315073"/>
          <a:ext cx="4836108" cy="913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Bad part</a:t>
          </a:r>
        </a:p>
        <a:p>
          <a:r>
            <a:rPr lang="pl-PL" sz="1100"/>
            <a:t>Insert a picture or a drawing of the bad part or component, showing clearly what is the defect, where it is located on the part, and what is the difference with a good one (including measurement if relevant)</a:t>
          </a:r>
        </a:p>
      </xdr:txBody>
    </xdr:sp>
    <xdr:clientData/>
  </xdr:twoCellAnchor>
  <xdr:twoCellAnchor>
    <xdr:from>
      <xdr:col>10</xdr:col>
      <xdr:colOff>120653</xdr:colOff>
      <xdr:row>33</xdr:row>
      <xdr:rowOff>146578</xdr:rowOff>
    </xdr:from>
    <xdr:to>
      <xdr:col>14</xdr:col>
      <xdr:colOff>21642</xdr:colOff>
      <xdr:row>34</xdr:row>
      <xdr:rowOff>95250</xdr:rowOff>
    </xdr:to>
    <xdr:cxnSp macro="">
      <xdr:nvCxnSpPr>
        <xdr:cNvPr id="45" name="Łącznik prosty ze strzałką 44">
          <a:extLst>
            <a:ext uri="{FF2B5EF4-FFF2-40B4-BE49-F238E27FC236}">
              <a16:creationId xmlns:a16="http://schemas.microsoft.com/office/drawing/2014/main" id="{13957CC5-598B-46AC-AAD7-DE6D1F9D561D}"/>
            </a:ext>
          </a:extLst>
        </xdr:cNvPr>
        <xdr:cNvCxnSpPr>
          <a:stCxn id="44" idx="1"/>
        </xdr:cNvCxnSpPr>
      </xdr:nvCxnSpPr>
      <xdr:spPr>
        <a:xfrm flipH="1">
          <a:off x="7010403" y="6771745"/>
          <a:ext cx="2525656" cy="12858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21166</xdr:colOff>
      <xdr:row>26</xdr:row>
      <xdr:rowOff>116416</xdr:rowOff>
    </xdr:from>
    <xdr:to>
      <xdr:col>22</xdr:col>
      <xdr:colOff>0</xdr:colOff>
      <xdr:row>31</xdr:row>
      <xdr:rowOff>0</xdr:rowOff>
    </xdr:to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BE4B47E3-1B93-400E-99B4-2CBC0F0879FE}"/>
            </a:ext>
          </a:extLst>
        </xdr:cNvPr>
        <xdr:cNvSpPr txBox="1"/>
      </xdr:nvSpPr>
      <xdr:spPr>
        <a:xfrm>
          <a:off x="9535583" y="5482166"/>
          <a:ext cx="4836584" cy="783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/>
            <a:t>Good part</a:t>
          </a:r>
        </a:p>
        <a:p>
          <a:r>
            <a:rPr lang="pl-PL" sz="1100"/>
            <a:t>Insert a picture or a drawing of a good part or component, in the same position, same distance, same angle, same light, showing clearly what is the right situation (including the same measurement if relevant) </a:t>
          </a:r>
        </a:p>
      </xdr:txBody>
    </xdr:sp>
    <xdr:clientData/>
  </xdr:twoCellAnchor>
  <xdr:twoCellAnchor>
    <xdr:from>
      <xdr:col>12</xdr:col>
      <xdr:colOff>84672</xdr:colOff>
      <xdr:row>28</xdr:row>
      <xdr:rowOff>148167</xdr:rowOff>
    </xdr:from>
    <xdr:to>
      <xdr:col>14</xdr:col>
      <xdr:colOff>21166</xdr:colOff>
      <xdr:row>32</xdr:row>
      <xdr:rowOff>21167</xdr:rowOff>
    </xdr:to>
    <xdr:cxnSp macro="">
      <xdr:nvCxnSpPr>
        <xdr:cNvPr id="47" name="Łącznik prosty ze strzałką 46">
          <a:extLst>
            <a:ext uri="{FF2B5EF4-FFF2-40B4-BE49-F238E27FC236}">
              <a16:creationId xmlns:a16="http://schemas.microsoft.com/office/drawing/2014/main" id="{B454A32D-038D-4D2F-A9C6-5EAC91CAF211}"/>
            </a:ext>
          </a:extLst>
        </xdr:cNvPr>
        <xdr:cNvCxnSpPr>
          <a:stCxn id="46" idx="1"/>
        </xdr:cNvCxnSpPr>
      </xdr:nvCxnSpPr>
      <xdr:spPr>
        <a:xfrm flipH="1">
          <a:off x="8329089" y="5873750"/>
          <a:ext cx="1206494" cy="59266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44587</xdr:colOff>
      <xdr:row>7</xdr:row>
      <xdr:rowOff>182131</xdr:rowOff>
    </xdr:from>
    <xdr:to>
      <xdr:col>7</xdr:col>
      <xdr:colOff>977254</xdr:colOff>
      <xdr:row>9</xdr:row>
      <xdr:rowOff>66099</xdr:rowOff>
    </xdr:to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AFEFBA94-7A38-4C14-A724-CE84CFF31181}"/>
            </a:ext>
          </a:extLst>
        </xdr:cNvPr>
        <xdr:cNvSpPr txBox="1"/>
      </xdr:nvSpPr>
      <xdr:spPr>
        <a:xfrm>
          <a:off x="679587" y="1938964"/>
          <a:ext cx="4742667" cy="2649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0"/>
            <a:t>Provide product references</a:t>
          </a:r>
        </a:p>
      </xdr:txBody>
    </xdr:sp>
    <xdr:clientData/>
  </xdr:twoCellAnchor>
  <xdr:twoCellAnchor>
    <xdr:from>
      <xdr:col>7</xdr:col>
      <xdr:colOff>980429</xdr:colOff>
      <xdr:row>8</xdr:row>
      <xdr:rowOff>124115</xdr:rowOff>
    </xdr:from>
    <xdr:to>
      <xdr:col>8</xdr:col>
      <xdr:colOff>141816</xdr:colOff>
      <xdr:row>11</xdr:row>
      <xdr:rowOff>81491</xdr:rowOff>
    </xdr:to>
    <xdr:cxnSp macro="">
      <xdr:nvCxnSpPr>
        <xdr:cNvPr id="51" name="Łącznik prosty ze strzałką 50">
          <a:extLst>
            <a:ext uri="{FF2B5EF4-FFF2-40B4-BE49-F238E27FC236}">
              <a16:creationId xmlns:a16="http://schemas.microsoft.com/office/drawing/2014/main" id="{211261E6-86AD-45F9-B4EA-4F9ECE465F9B}"/>
            </a:ext>
          </a:extLst>
        </xdr:cNvPr>
        <xdr:cNvCxnSpPr>
          <a:stCxn id="50" idx="3"/>
          <a:endCxn id="53" idx="2"/>
        </xdr:cNvCxnSpPr>
      </xdr:nvCxnSpPr>
      <xdr:spPr>
        <a:xfrm>
          <a:off x="5425429" y="2071448"/>
          <a:ext cx="336137" cy="52887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978435</xdr:colOff>
      <xdr:row>28</xdr:row>
      <xdr:rowOff>141821</xdr:rowOff>
    </xdr:from>
    <xdr:to>
      <xdr:col>10</xdr:col>
      <xdr:colOff>560917</xdr:colOff>
      <xdr:row>28</xdr:row>
      <xdr:rowOff>170687</xdr:rowOff>
    </xdr:to>
    <xdr:cxnSp macro="">
      <xdr:nvCxnSpPr>
        <xdr:cNvPr id="52" name="Łącznik prosty ze strzałką 51">
          <a:extLst>
            <a:ext uri="{FF2B5EF4-FFF2-40B4-BE49-F238E27FC236}">
              <a16:creationId xmlns:a16="http://schemas.microsoft.com/office/drawing/2014/main" id="{E9CED58E-8D4B-421F-A22D-EF20D319ECDA}"/>
            </a:ext>
          </a:extLst>
        </xdr:cNvPr>
        <xdr:cNvCxnSpPr>
          <a:stCxn id="40" idx="3"/>
        </xdr:cNvCxnSpPr>
      </xdr:nvCxnSpPr>
      <xdr:spPr>
        <a:xfrm flipV="1">
          <a:off x="5423435" y="5867404"/>
          <a:ext cx="2027232" cy="2886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144991</xdr:colOff>
      <xdr:row>7</xdr:row>
      <xdr:rowOff>144991</xdr:rowOff>
    </xdr:from>
    <xdr:to>
      <xdr:col>13</xdr:col>
      <xdr:colOff>491066</xdr:colOff>
      <xdr:row>15</xdr:row>
      <xdr:rowOff>21166</xdr:rowOff>
    </xdr:to>
    <xdr:sp macro="" textlink="">
      <xdr:nvSpPr>
        <xdr:cNvPr id="53" name="Owal 52">
          <a:extLst>
            <a:ext uri="{FF2B5EF4-FFF2-40B4-BE49-F238E27FC236}">
              <a16:creationId xmlns:a16="http://schemas.microsoft.com/office/drawing/2014/main" id="{6F06FDCA-11D6-4F93-8271-B1E55D9A86A1}"/>
            </a:ext>
          </a:extLst>
        </xdr:cNvPr>
        <xdr:cNvSpPr/>
      </xdr:nvSpPr>
      <xdr:spPr>
        <a:xfrm>
          <a:off x="5764741" y="1901824"/>
          <a:ext cx="3605742" cy="1400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352426</xdr:colOff>
      <xdr:row>16</xdr:row>
      <xdr:rowOff>165004</xdr:rowOff>
    </xdr:from>
    <xdr:to>
      <xdr:col>13</xdr:col>
      <xdr:colOff>415927</xdr:colOff>
      <xdr:row>21</xdr:row>
      <xdr:rowOff>148167</xdr:rowOff>
    </xdr:to>
    <xdr:sp macro="" textlink="">
      <xdr:nvSpPr>
        <xdr:cNvPr id="54" name="Owal 53">
          <a:extLst>
            <a:ext uri="{FF2B5EF4-FFF2-40B4-BE49-F238E27FC236}">
              <a16:creationId xmlns:a16="http://schemas.microsoft.com/office/drawing/2014/main" id="{E5573D05-6DED-4C68-BD76-A0EDC45CD923}"/>
            </a:ext>
          </a:extLst>
        </xdr:cNvPr>
        <xdr:cNvSpPr/>
      </xdr:nvSpPr>
      <xdr:spPr>
        <a:xfrm>
          <a:off x="5972176" y="3636337"/>
          <a:ext cx="3323168" cy="93566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4694</xdr:colOff>
      <xdr:row>89</xdr:row>
      <xdr:rowOff>158947</xdr:rowOff>
    </xdr:from>
    <xdr:to>
      <xdr:col>5</xdr:col>
      <xdr:colOff>594377</xdr:colOff>
      <xdr:row>103</xdr:row>
      <xdr:rowOff>99786</xdr:rowOff>
    </xdr:to>
    <xdr:sp macro="" textlink="">
      <xdr:nvSpPr>
        <xdr:cNvPr id="55" name="Owal 54">
          <a:extLst>
            <a:ext uri="{FF2B5EF4-FFF2-40B4-BE49-F238E27FC236}">
              <a16:creationId xmlns:a16="http://schemas.microsoft.com/office/drawing/2014/main" id="{CB8FD6F2-A4A1-4B46-870D-2C5EFA83AD78}"/>
            </a:ext>
          </a:extLst>
        </xdr:cNvPr>
        <xdr:cNvSpPr/>
      </xdr:nvSpPr>
      <xdr:spPr>
        <a:xfrm>
          <a:off x="1292837" y="17059018"/>
          <a:ext cx="2521897" cy="248083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248479</xdr:colOff>
      <xdr:row>134</xdr:row>
      <xdr:rowOff>29152</xdr:rowOff>
    </xdr:from>
    <xdr:to>
      <xdr:col>11</xdr:col>
      <xdr:colOff>19050</xdr:colOff>
      <xdr:row>134</xdr:row>
      <xdr:rowOff>179594</xdr:rowOff>
    </xdr:to>
    <xdr:cxnSp macro="">
      <xdr:nvCxnSpPr>
        <xdr:cNvPr id="56" name="Łącznik prosty ze strzałką 55">
          <a:extLst>
            <a:ext uri="{FF2B5EF4-FFF2-40B4-BE49-F238E27FC236}">
              <a16:creationId xmlns:a16="http://schemas.microsoft.com/office/drawing/2014/main" id="{03730F98-6056-4DBA-A8AE-263E3EFACA0C}"/>
            </a:ext>
          </a:extLst>
        </xdr:cNvPr>
        <xdr:cNvCxnSpPr>
          <a:stCxn id="24" idx="1"/>
        </xdr:cNvCxnSpPr>
      </xdr:nvCxnSpPr>
      <xdr:spPr>
        <a:xfrm flipH="1">
          <a:off x="4491434" y="22205084"/>
          <a:ext cx="2783934" cy="15044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134</xdr:row>
      <xdr:rowOff>29152</xdr:rowOff>
    </xdr:from>
    <xdr:to>
      <xdr:col>11</xdr:col>
      <xdr:colOff>19050</xdr:colOff>
      <xdr:row>139</xdr:row>
      <xdr:rowOff>107674</xdr:rowOff>
    </xdr:to>
    <xdr:cxnSp macro="">
      <xdr:nvCxnSpPr>
        <xdr:cNvPr id="57" name="Łącznik prosty ze strzałką 56">
          <a:extLst>
            <a:ext uri="{FF2B5EF4-FFF2-40B4-BE49-F238E27FC236}">
              <a16:creationId xmlns:a16="http://schemas.microsoft.com/office/drawing/2014/main" id="{D42254AF-9223-4361-9FE2-C7B72E63B620}"/>
            </a:ext>
          </a:extLst>
        </xdr:cNvPr>
        <xdr:cNvCxnSpPr>
          <a:stCxn id="24" idx="1"/>
        </xdr:cNvCxnSpPr>
      </xdr:nvCxnSpPr>
      <xdr:spPr>
        <a:xfrm flipH="1">
          <a:off x="3602182" y="22205084"/>
          <a:ext cx="3673186" cy="9877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508000</xdr:colOff>
      <xdr:row>92</xdr:row>
      <xdr:rowOff>77932</xdr:rowOff>
    </xdr:from>
    <xdr:to>
      <xdr:col>22</xdr:col>
      <xdr:colOff>7190</xdr:colOff>
      <xdr:row>95</xdr:row>
      <xdr:rowOff>105833</xdr:rowOff>
    </xdr:to>
    <xdr:sp macro="" textlink="">
      <xdr:nvSpPr>
        <xdr:cNvPr id="67" name="pole tekstowe 11">
          <a:extLst>
            <a:ext uri="{FF2B5EF4-FFF2-40B4-BE49-F238E27FC236}">
              <a16:creationId xmlns:a16="http://schemas.microsoft.com/office/drawing/2014/main" id="{6734FA14-6272-4B0A-A5D9-861436C27684}"/>
            </a:ext>
          </a:extLst>
        </xdr:cNvPr>
        <xdr:cNvSpPr txBox="1"/>
      </xdr:nvSpPr>
      <xdr:spPr>
        <a:xfrm>
          <a:off x="7397750" y="17476932"/>
          <a:ext cx="6981607" cy="56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Taken</a:t>
          </a:r>
          <a:r>
            <a:rPr lang="en-US" sz="1100" b="1" baseline="0"/>
            <a:t> Actions</a:t>
          </a:r>
        </a:p>
        <a:p>
          <a:r>
            <a:rPr lang="en-US" sz="1100" b="0" baseline="0"/>
            <a:t>For </a:t>
          </a:r>
          <a:r>
            <a:rPr lang="pl-PL" sz="1100" b="0" baseline="0"/>
            <a:t>ALL</a:t>
          </a:r>
          <a:r>
            <a:rPr lang="en-US" sz="1100" b="0" baseline="0"/>
            <a:t>:  Occurrence</a:t>
          </a:r>
          <a:r>
            <a:rPr lang="pl-PL" sz="1100" b="0" baseline="0"/>
            <a:t>, </a:t>
          </a:r>
          <a:r>
            <a:rPr lang="en-US" sz="1100" b="0" baseline="0"/>
            <a:t>Detection</a:t>
          </a:r>
          <a:r>
            <a:rPr lang="pl-PL" sz="1100" b="0" baseline="0"/>
            <a:t> and Systemic</a:t>
          </a:r>
          <a:r>
            <a:rPr lang="en-US" sz="1100" b="0" baseline="0"/>
            <a:t> Root Causes actions need be taken </a:t>
          </a:r>
          <a:endParaRPr lang="pl-PL" sz="1100" b="0"/>
        </a:p>
      </xdr:txBody>
    </xdr:sp>
    <xdr:clientData/>
  </xdr:twoCellAnchor>
  <xdr:twoCellAnchor>
    <xdr:from>
      <xdr:col>4</xdr:col>
      <xdr:colOff>483507</xdr:colOff>
      <xdr:row>91</xdr:row>
      <xdr:rowOff>18143</xdr:rowOff>
    </xdr:from>
    <xdr:to>
      <xdr:col>10</xdr:col>
      <xdr:colOff>508000</xdr:colOff>
      <xdr:row>94</xdr:row>
      <xdr:rowOff>1925</xdr:rowOff>
    </xdr:to>
    <xdr:cxnSp macro="">
      <xdr:nvCxnSpPr>
        <xdr:cNvPr id="68" name="Łącznik prosty ze strzałką 12">
          <a:extLst>
            <a:ext uri="{FF2B5EF4-FFF2-40B4-BE49-F238E27FC236}">
              <a16:creationId xmlns:a16="http://schemas.microsoft.com/office/drawing/2014/main" id="{4FE356DC-D9B4-4574-90EF-670A89F05594}"/>
            </a:ext>
          </a:extLst>
        </xdr:cNvPr>
        <xdr:cNvCxnSpPr>
          <a:stCxn id="67" idx="1"/>
        </xdr:cNvCxnSpPr>
      </xdr:nvCxnSpPr>
      <xdr:spPr>
        <a:xfrm flipH="1" flipV="1">
          <a:off x="3023507" y="17237226"/>
          <a:ext cx="4374243" cy="52353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544285</xdr:colOff>
      <xdr:row>94</xdr:row>
      <xdr:rowOff>1925</xdr:rowOff>
    </xdr:from>
    <xdr:to>
      <xdr:col>10</xdr:col>
      <xdr:colOff>508000</xdr:colOff>
      <xdr:row>96</xdr:row>
      <xdr:rowOff>63500</xdr:rowOff>
    </xdr:to>
    <xdr:cxnSp macro="">
      <xdr:nvCxnSpPr>
        <xdr:cNvPr id="70" name="Łącznik prosty ze strzałką 12">
          <a:extLst>
            <a:ext uri="{FF2B5EF4-FFF2-40B4-BE49-F238E27FC236}">
              <a16:creationId xmlns:a16="http://schemas.microsoft.com/office/drawing/2014/main" id="{AC34C2F8-142C-4CDD-B263-1919BD72B2E8}"/>
            </a:ext>
          </a:extLst>
        </xdr:cNvPr>
        <xdr:cNvCxnSpPr>
          <a:stCxn id="67" idx="1"/>
        </xdr:cNvCxnSpPr>
      </xdr:nvCxnSpPr>
      <xdr:spPr>
        <a:xfrm flipH="1">
          <a:off x="3084285" y="17760758"/>
          <a:ext cx="4313465" cy="42140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501651</xdr:colOff>
      <xdr:row>94</xdr:row>
      <xdr:rowOff>1925</xdr:rowOff>
    </xdr:from>
    <xdr:to>
      <xdr:col>10</xdr:col>
      <xdr:colOff>508000</xdr:colOff>
      <xdr:row>101</xdr:row>
      <xdr:rowOff>154215</xdr:rowOff>
    </xdr:to>
    <xdr:cxnSp macro="">
      <xdr:nvCxnSpPr>
        <xdr:cNvPr id="73" name="Łącznik prosty ze strzałką 12">
          <a:extLst>
            <a:ext uri="{FF2B5EF4-FFF2-40B4-BE49-F238E27FC236}">
              <a16:creationId xmlns:a16="http://schemas.microsoft.com/office/drawing/2014/main" id="{6C4B849F-9442-4AC9-947B-696ADB53DBFC}"/>
            </a:ext>
          </a:extLst>
        </xdr:cNvPr>
        <xdr:cNvCxnSpPr>
          <a:stCxn id="67" idx="1"/>
        </xdr:cNvCxnSpPr>
      </xdr:nvCxnSpPr>
      <xdr:spPr>
        <a:xfrm flipH="1">
          <a:off x="3041651" y="17760758"/>
          <a:ext cx="4356099" cy="14117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268817</xdr:colOff>
      <xdr:row>38</xdr:row>
      <xdr:rowOff>116417</xdr:rowOff>
    </xdr:from>
    <xdr:to>
      <xdr:col>9</xdr:col>
      <xdr:colOff>607659</xdr:colOff>
      <xdr:row>56</xdr:row>
      <xdr:rowOff>60325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81384433-6FC3-49A0-9131-B0B5CD5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3817" y="7694084"/>
          <a:ext cx="5977642" cy="3182408"/>
        </a:xfrm>
        <a:prstGeom prst="rect">
          <a:avLst/>
        </a:prstGeom>
      </xdr:spPr>
    </xdr:pic>
    <xdr:clientData/>
  </xdr:twoCellAnchor>
  <xdr:twoCellAnchor>
    <xdr:from>
      <xdr:col>7</xdr:col>
      <xdr:colOff>603250</xdr:colOff>
      <xdr:row>39</xdr:row>
      <xdr:rowOff>0</xdr:rowOff>
    </xdr:from>
    <xdr:to>
      <xdr:col>10</xdr:col>
      <xdr:colOff>521758</xdr:colOff>
      <xdr:row>40</xdr:row>
      <xdr:rowOff>96838</xdr:rowOff>
    </xdr:to>
    <xdr:cxnSp macro="">
      <xdr:nvCxnSpPr>
        <xdr:cNvPr id="16" name="Łącznik prosty ze strzałką 15">
          <a:extLst>
            <a:ext uri="{FF2B5EF4-FFF2-40B4-BE49-F238E27FC236}">
              <a16:creationId xmlns:a16="http://schemas.microsoft.com/office/drawing/2014/main" id="{F4A90D02-2D46-4B55-ABE3-6F70F606E217}"/>
            </a:ext>
          </a:extLst>
        </xdr:cNvPr>
        <xdr:cNvCxnSpPr>
          <a:stCxn id="15" idx="1"/>
        </xdr:cNvCxnSpPr>
      </xdr:nvCxnSpPr>
      <xdr:spPr>
        <a:xfrm flipH="1" flipV="1">
          <a:off x="5048250" y="7757583"/>
          <a:ext cx="2363258" cy="27675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828675</xdr:colOff>
      <xdr:row>52</xdr:row>
      <xdr:rowOff>116417</xdr:rowOff>
    </xdr:from>
    <xdr:to>
      <xdr:col>10</xdr:col>
      <xdr:colOff>518583</xdr:colOff>
      <xdr:row>52</xdr:row>
      <xdr:rowOff>161925</xdr:rowOff>
    </xdr:to>
    <xdr:cxnSp macro="">
      <xdr:nvCxnSpPr>
        <xdr:cNvPr id="27" name="Łącznik prosty ze strzałką 26">
          <a:extLst>
            <a:ext uri="{FF2B5EF4-FFF2-40B4-BE49-F238E27FC236}">
              <a16:creationId xmlns:a16="http://schemas.microsoft.com/office/drawing/2014/main" id="{EC3904F7-2894-491D-9FAF-510148C55081}"/>
            </a:ext>
          </a:extLst>
        </xdr:cNvPr>
        <xdr:cNvCxnSpPr/>
      </xdr:nvCxnSpPr>
      <xdr:spPr>
        <a:xfrm flipH="1">
          <a:off x="5273675" y="10212917"/>
          <a:ext cx="2134658" cy="455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582512</xdr:colOff>
      <xdr:row>49</xdr:row>
      <xdr:rowOff>161925</xdr:rowOff>
    </xdr:from>
    <xdr:to>
      <xdr:col>7</xdr:col>
      <xdr:colOff>787443</xdr:colOff>
      <xdr:row>56</xdr:row>
      <xdr:rowOff>42333</xdr:rowOff>
    </xdr:to>
    <xdr:sp macro="" textlink="">
      <xdr:nvSpPr>
        <xdr:cNvPr id="26" name="Owal 25">
          <a:extLst>
            <a:ext uri="{FF2B5EF4-FFF2-40B4-BE49-F238E27FC236}">
              <a16:creationId xmlns:a16="http://schemas.microsoft.com/office/drawing/2014/main" id="{C8D6F44A-DEEF-48EF-B7A7-4A31A7BA87A1}"/>
            </a:ext>
          </a:extLst>
        </xdr:cNvPr>
        <xdr:cNvSpPr/>
      </xdr:nvSpPr>
      <xdr:spPr>
        <a:xfrm>
          <a:off x="582512" y="9718675"/>
          <a:ext cx="4649931" cy="11398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</xdr:col>
      <xdr:colOff>225425</xdr:colOff>
      <xdr:row>60</xdr:row>
      <xdr:rowOff>169333</xdr:rowOff>
    </xdr:from>
    <xdr:to>
      <xdr:col>10</xdr:col>
      <xdr:colOff>346909</xdr:colOff>
      <xdr:row>80</xdr:row>
      <xdr:rowOff>113242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93E2FF68-E3C7-437C-AD38-9D3436951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0425" y="11758083"/>
          <a:ext cx="6376234" cy="3542242"/>
        </a:xfrm>
        <a:prstGeom prst="rect">
          <a:avLst/>
        </a:prstGeom>
      </xdr:spPr>
    </xdr:pic>
    <xdr:clientData/>
  </xdr:twoCellAnchor>
  <xdr:twoCellAnchor>
    <xdr:from>
      <xdr:col>4</xdr:col>
      <xdr:colOff>582083</xdr:colOff>
      <xdr:row>63</xdr:row>
      <xdr:rowOff>18404</xdr:rowOff>
    </xdr:from>
    <xdr:to>
      <xdr:col>10</xdr:col>
      <xdr:colOff>458259</xdr:colOff>
      <xdr:row>64</xdr:row>
      <xdr:rowOff>127000</xdr:rowOff>
    </xdr:to>
    <xdr:cxnSp macro="">
      <xdr:nvCxnSpPr>
        <xdr:cNvPr id="4" name="Łącznik prosty ze strzałką 3">
          <a:extLst>
            <a:ext uri="{FF2B5EF4-FFF2-40B4-BE49-F238E27FC236}">
              <a16:creationId xmlns:a16="http://schemas.microsoft.com/office/drawing/2014/main" id="{DE5D076B-D3B1-4556-A305-668220322F9A}"/>
            </a:ext>
          </a:extLst>
        </xdr:cNvPr>
        <xdr:cNvCxnSpPr>
          <a:stCxn id="3" idx="1"/>
        </xdr:cNvCxnSpPr>
      </xdr:nvCxnSpPr>
      <xdr:spPr>
        <a:xfrm flipH="1">
          <a:off x="3122083" y="12146904"/>
          <a:ext cx="4225926" cy="28851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264585</xdr:colOff>
      <xdr:row>66</xdr:row>
      <xdr:rowOff>46569</xdr:rowOff>
    </xdr:from>
    <xdr:to>
      <xdr:col>10</xdr:col>
      <xdr:colOff>486833</xdr:colOff>
      <xdr:row>72</xdr:row>
      <xdr:rowOff>116417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46EA3062-A642-46E3-8A6C-A218F637F58A}"/>
            </a:ext>
          </a:extLst>
        </xdr:cNvPr>
        <xdr:cNvCxnSpPr/>
      </xdr:nvCxnSpPr>
      <xdr:spPr>
        <a:xfrm flipH="1" flipV="1">
          <a:off x="1534585" y="12714819"/>
          <a:ext cx="5841998" cy="114934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264583</xdr:colOff>
      <xdr:row>67</xdr:row>
      <xdr:rowOff>10583</xdr:rowOff>
    </xdr:from>
    <xdr:to>
      <xdr:col>10</xdr:col>
      <xdr:colOff>525992</xdr:colOff>
      <xdr:row>75</xdr:row>
      <xdr:rowOff>87842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0269C842-1170-4162-8A9B-DEA73E49D1B0}"/>
            </a:ext>
          </a:extLst>
        </xdr:cNvPr>
        <xdr:cNvCxnSpPr/>
      </xdr:nvCxnSpPr>
      <xdr:spPr>
        <a:xfrm flipH="1" flipV="1">
          <a:off x="1534583" y="12858750"/>
          <a:ext cx="5881159" cy="151659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296333</xdr:colOff>
      <xdr:row>69</xdr:row>
      <xdr:rowOff>10583</xdr:rowOff>
    </xdr:from>
    <xdr:to>
      <xdr:col>10</xdr:col>
      <xdr:colOff>476250</xdr:colOff>
      <xdr:row>79</xdr:row>
      <xdr:rowOff>63500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C288E255-DB1A-45B5-ACF6-3701D06E3098}"/>
            </a:ext>
          </a:extLst>
        </xdr:cNvPr>
        <xdr:cNvCxnSpPr/>
      </xdr:nvCxnSpPr>
      <xdr:spPr>
        <a:xfrm flipH="1" flipV="1">
          <a:off x="1566333" y="13218583"/>
          <a:ext cx="5799667" cy="185208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70</xdr:row>
      <xdr:rowOff>105833</xdr:rowOff>
    </xdr:from>
    <xdr:to>
      <xdr:col>10</xdr:col>
      <xdr:colOff>448183</xdr:colOff>
      <xdr:row>84</xdr:row>
      <xdr:rowOff>84738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AC894FED-CC23-49CC-8BEB-0DB13C6FF8D2}"/>
            </a:ext>
          </a:extLst>
        </xdr:cNvPr>
        <xdr:cNvCxnSpPr>
          <a:stCxn id="6" idx="1"/>
        </xdr:cNvCxnSpPr>
      </xdr:nvCxnSpPr>
      <xdr:spPr>
        <a:xfrm flipH="1" flipV="1">
          <a:off x="1555750" y="13493750"/>
          <a:ext cx="5782183" cy="249773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260349</xdr:colOff>
      <xdr:row>64</xdr:row>
      <xdr:rowOff>120649</xdr:rowOff>
    </xdr:from>
    <xdr:to>
      <xdr:col>10</xdr:col>
      <xdr:colOff>278341</xdr:colOff>
      <xdr:row>66</xdr:row>
      <xdr:rowOff>7407</xdr:rowOff>
    </xdr:to>
    <xdr:sp macro="" textlink="">
      <xdr:nvSpPr>
        <xdr:cNvPr id="71" name="Owal 70">
          <a:extLst>
            <a:ext uri="{FF2B5EF4-FFF2-40B4-BE49-F238E27FC236}">
              <a16:creationId xmlns:a16="http://schemas.microsoft.com/office/drawing/2014/main" id="{48010474-E2F6-47D8-B878-68F5763E99D9}"/>
            </a:ext>
          </a:extLst>
        </xdr:cNvPr>
        <xdr:cNvSpPr/>
      </xdr:nvSpPr>
      <xdr:spPr>
        <a:xfrm>
          <a:off x="1530349" y="12429066"/>
          <a:ext cx="5637742" cy="24659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232833</xdr:colOff>
      <xdr:row>58</xdr:row>
      <xdr:rowOff>52916</xdr:rowOff>
    </xdr:from>
    <xdr:to>
      <xdr:col>10</xdr:col>
      <xdr:colOff>359833</xdr:colOff>
      <xdr:row>60</xdr:row>
      <xdr:rowOff>87842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1665D34-2D56-45F2-B891-348D14EDC58A}"/>
            </a:ext>
          </a:extLst>
        </xdr:cNvPr>
        <xdr:cNvSpPr txBox="1"/>
      </xdr:nvSpPr>
      <xdr:spPr>
        <a:xfrm>
          <a:off x="867833" y="11281833"/>
          <a:ext cx="6381750" cy="394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rgbClr val="FF0000"/>
              </a:solidFill>
            </a:rPr>
            <a:t>Fishbon Analysis sheet- </a:t>
          </a:r>
          <a:r>
            <a:rPr lang="pl-PL" sz="1100">
              <a:solidFill>
                <a:srgbClr val="FF0000"/>
              </a:solidFill>
            </a:rPr>
            <a:t>supporting tool  for root cause analysis.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ra\QRA_WEEKLY_REPORT\ww04%20weekly%20report\Module%20QRA%20HIGHLIGHTS%20(Y14%20WW04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ailure%20analysis%20TiH\MAFS\2006\76XXX\76659%20(50AFS01-01)\7665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\00\QMD\april\QM%202009%20Report\summary%20MNC-lumileds\391\ww31\links\A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ieng1\Manuals\project02\var\folders\kj\dndz08gj3tn1_nwrbqg5jjcr_5pnqw\T\com.microsoft.Outlook\Outlook%20Temp\Design%20Workbook%20v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hafif_abaziz_enersys_com_my/Documents/Kung%20Long/NP4-12%20Issue/QMS-GFORM-012_Kung%20Long_NP4-12%20Issu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md\QM%20Weekly%20Report\2010%20Summary%20report\manrev\repor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md\QM%20Weekly%20Report\2010%20Summary%20report\MANREV\Q4%202008%20old\manrev%20ni%20DCC\DCC%204TH%20QTR%20MANREV\manrev\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\00\Documents%20and%20Settings\Sheryl\Desktop\manrev\report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\00\QMD\MANREV\Q4%202008%20old\manrev%20ni%20DCC\DCC%204TH%20QTR%20MANREV\manrev\repor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\00\QMD\Q3%20Manrev\Q3%20Manrev\Links\DCC%20REPORTS_Q3\MANREV\Q4\Links\manrev\repo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ensata%20SQE\Knowledge%20Bank\Example%20good%208D\8D%20report%20STMAP%20Crack%20Ceramic%2019%20Nov%202019%20(Closed%20&amp;%20Don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iqc2\Local%20Settings\Temp\nsl8ACD.tmp\ContainedTemp\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ra\Christy\QC%20UPDATES\https:\workspace1.conti.de\GQ-3\Quality%20Readiness\Berichte%20-%20Audits%20-%20Potentialanalysen\_AuditFormulare\VA_000000_Audi-NeueRegelen-Stand281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Qa6\new%20folder\WINDOWS\TEMP\data\wlrm\bcc\bcc_nm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ieng1\Manuals\project02\DATA\Katharina\8D%20System%20-%20Workstream\Training\8D%20process%20-%20%20Design%20Workbook%20Learning%20-%20Sens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ustomer%20Quality%20(QA)\Complaints\Failure%20Analysis\PSG\Failure%20analysis%20datasheet\PSG%20Analysis%20BSA016x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ra\Christy\QC%20UPDATES\https:\workspace1.conti.de\GQ-3\Quality%20Readiness\Berichte%20-%20Audits%20-%20Potentialanalysen\_AuditFormulare\VA_000000_ABC_Musterstadt(D)_17_10_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192.168.70.1\00\00\Users\compaq\AppData\Local\Microsoft\Windows\Temporary%20Internet%20Files\Content.Outlook\0QSIQNW7\VDA6%203%20Tong%20Hsing%20Philippines%2021-24%20Oct%202013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gervicevangelista\Desktop\Project02\00\qmd\QM%20Weekly%20Report\2010%20Summary%20report\DCC%20FILES\PROCEDURE%20FOR%20REVIEW\PROCEDURE%20FOR%20REVIEW%20201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-Bombin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nections freq."/>
      <sheetName val="MAFS FA freq"/>
      <sheetName val="Production data"/>
      <sheetName val="Hot flow bench RT"/>
      <sheetName val="Qa test"/>
      <sheetName val="Temeprature 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udience"/>
      <sheetName val="Courses"/>
      <sheetName val="Lessons"/>
      <sheetName val="Course Offerings"/>
      <sheetName val="Topics"/>
      <sheetName val="Trainer-Instructors"/>
      <sheetName val="Documents"/>
      <sheetName val="Campaigns"/>
      <sheetName val="Campaign Group"/>
      <sheetName val="Business Processes"/>
      <sheetName val="Notifications"/>
      <sheetName val="Security Groups-Roles"/>
      <sheetName val="Bus Process Security Policy"/>
      <sheetName val="Security Roles Assignments"/>
      <sheetName val="Learning Dashboards"/>
      <sheetName val="Reports"/>
      <sheetName val="Validations 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D"/>
      <sheetName val="Fish Bone Analysis"/>
      <sheetName val="Action Plan"/>
      <sheetName val="Cost Collection"/>
      <sheetName val="Instruction"/>
      <sheetName val="Workspa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3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3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3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3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 ST 8D Workbook"/>
      <sheetName val="Guideline"/>
      <sheetName val="D3 Containment Instruction"/>
      <sheetName val="8D Full Report"/>
      <sheetName val="Failure Analysis Details "/>
      <sheetName val="D4 ISHIKAWA-Fishbone"/>
      <sheetName val="D4 5 WHY"/>
      <sheetName val="D8 Lessons Learned"/>
      <sheetName val="8D Assessment"/>
      <sheetName val="item 3.1"/>
      <sheetName val="Item 3.2"/>
      <sheetName val="Item 3.3"/>
      <sheetName val="Item 3.5"/>
      <sheetName val="Item 3.6"/>
      <sheetName val="Item 3.7"/>
      <sheetName val="Inspected lots"/>
      <sheetName val="Singulation Mapping"/>
      <sheetName val="8D Summary Report"/>
      <sheetName val="ERMS"/>
      <sheetName val="8D Journal"/>
      <sheetName val="RevLog"/>
      <sheetName val="HiddenSheet"/>
      <sheetName val="Process Flow"/>
      <sheetName val="Singulation Jig"/>
      <sheetName val="Monitoring"/>
      <sheetName val="CA 1"/>
      <sheetName val="CA 2"/>
      <sheetName val="Break force"/>
      <sheetName val="PA 1"/>
      <sheetName val="PA 2"/>
      <sheetName val="PA3"/>
      <sheetName val="PA4"/>
      <sheetName val="OCAP"/>
      <sheetName val="Broken Substrate Tren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on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einstellungen"/>
      <sheetName val="Eingab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_883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Setup Data"/>
      <sheetName val="Audiences"/>
      <sheetName val="Courses"/>
      <sheetName val="Lessons"/>
      <sheetName val="Course Offerings"/>
      <sheetName val="Topics"/>
      <sheetName val="Course Instructors"/>
      <sheetName val="Campaign"/>
      <sheetName val="Campaign Audience"/>
      <sheetName val="Business Processes"/>
      <sheetName val="Bus Process Security Policy"/>
      <sheetName val="Notifications"/>
      <sheetName val="Security Groups-Roles"/>
      <sheetName val="Security Roles Assignments"/>
      <sheetName val="Learning Worklets"/>
      <sheetName val="Reports"/>
      <sheetName val="Additional Notes"/>
      <sheetName val="Validations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e#"/>
      <sheetName val="Scanpaths"/>
      <sheetName val="Summary of resul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gabe"/>
      <sheetName val="Voreinstellungen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ssment matri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TIONS_EP"/>
      <sheetName val="FINANCE_AD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B6:J24" totalsRowShown="0" headerRowDxfId="21" dataDxfId="19" headerRowBorderDxfId="20" tableBorderDxfId="18" totalsRowBorderDxfId="17">
  <autoFilter ref="B6:J24" xr:uid="{00000000-0009-0000-0100-000001000000}"/>
  <tableColumns count="9">
    <tableColumn id="1" xr3:uid="{00000000-0010-0000-0000-000001000000}" name="N°" dataDxfId="16"/>
    <tableColumn id="6" xr3:uid="{00000000-0010-0000-0000-000006000000}" name="Action " dataDxfId="15"/>
    <tableColumn id="2" xr3:uid="{00000000-0010-0000-0000-000002000000}" name="Task" dataDxfId="14"/>
    <tableColumn id="12" xr3:uid="{00000000-0010-0000-0000-00000C000000}" name="WHO " dataDxfId="13"/>
    <tableColumn id="3" xr3:uid="{00000000-0010-0000-0000-000003000000}" name="Start date" dataDxfId="1"/>
    <tableColumn id="17" xr3:uid="{00000000-0010-0000-0000-000011000000}" name="Due date" dataDxfId="0"/>
    <tableColumn id="4" xr3:uid="{00000000-0010-0000-0000-000004000000}" name="Duration" dataDxfId="12">
      <calculatedColumnFormula>DAYS360(F7,G7,FALSE)</calculatedColumnFormula>
    </tableColumn>
    <tableColumn id="13" xr3:uid="{00000000-0010-0000-0000-00000D000000}" name="Done" dataDxfId="11"/>
    <tableColumn id="5" xr3:uid="{00000000-0010-0000-0000-000005000000}" name="RESULTS" dataDxfId="1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6"/>
  <sheetViews>
    <sheetView zoomScaleNormal="100" zoomScaleSheetLayoutView="70" workbookViewId="0">
      <selection activeCell="H11" sqref="H11:I11"/>
    </sheetView>
  </sheetViews>
  <sheetFormatPr defaultColWidth="8.7109375" defaultRowHeight="15" x14ac:dyDescent="0.25"/>
  <cols>
    <col min="1" max="2" width="4.140625" customWidth="1"/>
    <col min="3" max="3" width="8.7109375" customWidth="1"/>
    <col min="6" max="6" width="10.42578125" customWidth="1"/>
    <col min="7" max="7" width="8.140625" customWidth="1"/>
    <col min="8" max="8" width="8.42578125" customWidth="1"/>
    <col min="9" max="9" width="9.140625" customWidth="1"/>
    <col min="10" max="10" width="13.28515625" customWidth="1"/>
    <col min="11" max="11" width="14.28515625" customWidth="1"/>
    <col min="12" max="12" width="12.7109375" customWidth="1"/>
    <col min="13" max="13" width="12.140625" customWidth="1"/>
  </cols>
  <sheetData>
    <row r="1" spans="2:13" s="44" customFormat="1" ht="15.75" thickBot="1" x14ac:dyDescent="0.3"/>
    <row r="2" spans="2:13" s="43" customFormat="1" ht="20.100000000000001" customHeight="1" thickBot="1" x14ac:dyDescent="0.3">
      <c r="B2" s="326" t="s">
        <v>0</v>
      </c>
      <c r="C2" s="327"/>
      <c r="D2" s="327"/>
      <c r="E2" s="329" t="s">
        <v>1</v>
      </c>
      <c r="F2" s="329"/>
      <c r="G2" s="329"/>
      <c r="H2" s="330"/>
      <c r="I2" s="305" t="s">
        <v>2</v>
      </c>
      <c r="J2" s="306"/>
      <c r="K2" s="306"/>
      <c r="L2" s="306"/>
      <c r="M2" s="307"/>
    </row>
    <row r="3" spans="2:13" s="43" customFormat="1" ht="20.45" customHeight="1" thickBot="1" x14ac:dyDescent="0.3">
      <c r="B3" s="328" t="s">
        <v>3</v>
      </c>
      <c r="C3" s="329"/>
      <c r="D3" s="329"/>
      <c r="E3" s="329" t="s">
        <v>4</v>
      </c>
      <c r="F3" s="329"/>
      <c r="G3" s="329"/>
      <c r="H3" s="330"/>
      <c r="I3" s="308" t="s">
        <v>5</v>
      </c>
      <c r="J3" s="309"/>
      <c r="K3" s="309"/>
      <c r="L3" s="309"/>
      <c r="M3" s="310"/>
    </row>
    <row r="4" spans="2:13" s="43" customFormat="1" ht="20.45" customHeight="1" thickBot="1" x14ac:dyDescent="0.3">
      <c r="B4" s="328" t="s">
        <v>6</v>
      </c>
      <c r="C4" s="329"/>
      <c r="D4" s="329"/>
      <c r="E4" s="331" t="s">
        <v>7</v>
      </c>
      <c r="F4" s="331"/>
      <c r="G4" s="331"/>
      <c r="H4" s="332"/>
      <c r="I4" s="311"/>
      <c r="J4" s="312"/>
      <c r="K4" s="312"/>
      <c r="L4" s="312"/>
      <c r="M4" s="313"/>
    </row>
    <row r="5" spans="2:13" s="43" customFormat="1" ht="27" customHeight="1" x14ac:dyDescent="0.25">
      <c r="B5" s="169" t="s">
        <v>8</v>
      </c>
      <c r="C5" s="170"/>
      <c r="D5" s="183"/>
      <c r="E5" s="183"/>
      <c r="F5" s="183"/>
      <c r="G5" s="183"/>
      <c r="H5" s="166" t="s">
        <v>9</v>
      </c>
      <c r="I5" s="166"/>
      <c r="J5" s="147"/>
      <c r="K5" s="147"/>
      <c r="L5" s="147"/>
      <c r="M5" s="148"/>
    </row>
    <row r="6" spans="2:13" s="43" customFormat="1" ht="23.25" customHeight="1" x14ac:dyDescent="0.25">
      <c r="B6" s="171" t="s">
        <v>10</v>
      </c>
      <c r="C6" s="172"/>
      <c r="D6" s="184"/>
      <c r="E6" s="184"/>
      <c r="F6" s="184"/>
      <c r="G6" s="184"/>
      <c r="H6" s="167" t="s">
        <v>11</v>
      </c>
      <c r="I6" s="167"/>
      <c r="J6" s="149"/>
      <c r="K6" s="149"/>
      <c r="L6" s="149"/>
      <c r="M6" s="150"/>
    </row>
    <row r="7" spans="2:13" s="43" customFormat="1" ht="14.45" customHeight="1" x14ac:dyDescent="0.25">
      <c r="B7" s="173" t="s">
        <v>12</v>
      </c>
      <c r="C7" s="167"/>
      <c r="D7" s="184"/>
      <c r="E7" s="184"/>
      <c r="F7" s="184"/>
      <c r="G7" s="184"/>
      <c r="H7" s="167" t="s">
        <v>13</v>
      </c>
      <c r="I7" s="167"/>
      <c r="J7" s="149"/>
      <c r="K7" s="149"/>
      <c r="L7" s="149"/>
      <c r="M7" s="150"/>
    </row>
    <row r="8" spans="2:13" s="43" customFormat="1" x14ac:dyDescent="0.25">
      <c r="B8" s="173" t="s">
        <v>14</v>
      </c>
      <c r="C8" s="167"/>
      <c r="D8" s="184"/>
      <c r="E8" s="184"/>
      <c r="F8" s="184"/>
      <c r="G8" s="184"/>
      <c r="H8" s="167" t="s">
        <v>15</v>
      </c>
      <c r="I8" s="167"/>
      <c r="J8" s="149"/>
      <c r="K8" s="149"/>
      <c r="L8" s="149"/>
      <c r="M8" s="150"/>
    </row>
    <row r="9" spans="2:13" s="43" customFormat="1" x14ac:dyDescent="0.25">
      <c r="B9" s="171" t="s">
        <v>16</v>
      </c>
      <c r="C9" s="172"/>
      <c r="D9" s="184"/>
      <c r="E9" s="184"/>
      <c r="F9" s="184"/>
      <c r="G9" s="184"/>
      <c r="H9" s="167" t="s">
        <v>17</v>
      </c>
      <c r="I9" s="167"/>
      <c r="J9" s="149"/>
      <c r="K9" s="149"/>
      <c r="L9" s="149"/>
      <c r="M9" s="150"/>
    </row>
    <row r="10" spans="2:13" s="43" customFormat="1" ht="25.5" customHeight="1" x14ac:dyDescent="0.25">
      <c r="B10" s="171" t="s">
        <v>18</v>
      </c>
      <c r="C10" s="172"/>
      <c r="D10" s="184"/>
      <c r="E10" s="184"/>
      <c r="F10" s="184"/>
      <c r="G10" s="184"/>
      <c r="H10" s="167" t="s">
        <v>19</v>
      </c>
      <c r="I10" s="167"/>
      <c r="J10" s="149"/>
      <c r="K10" s="149"/>
      <c r="L10" s="149"/>
      <c r="M10" s="150"/>
    </row>
    <row r="11" spans="2:13" s="43" customFormat="1" ht="25.5" customHeight="1" x14ac:dyDescent="0.25">
      <c r="B11" s="171" t="s">
        <v>20</v>
      </c>
      <c r="C11" s="172"/>
      <c r="D11" s="185"/>
      <c r="E11" s="185"/>
      <c r="F11" s="185"/>
      <c r="G11" s="185"/>
      <c r="H11" s="167" t="s">
        <v>21</v>
      </c>
      <c r="I11" s="167"/>
      <c r="J11" s="149"/>
      <c r="K11" s="149"/>
      <c r="L11" s="149"/>
      <c r="M11" s="150"/>
    </row>
    <row r="12" spans="2:13" s="43" customFormat="1" ht="25.5" customHeight="1" x14ac:dyDescent="0.25">
      <c r="B12" s="195" t="s">
        <v>22</v>
      </c>
      <c r="C12" s="166"/>
      <c r="D12" s="184"/>
      <c r="E12" s="184"/>
      <c r="F12" s="184"/>
      <c r="G12" s="184"/>
      <c r="H12" s="168" t="s">
        <v>23</v>
      </c>
      <c r="I12" s="168"/>
      <c r="J12" s="149"/>
      <c r="K12" s="149"/>
      <c r="L12" s="149"/>
      <c r="M12" s="150"/>
    </row>
    <row r="13" spans="2:13" s="43" customFormat="1" ht="30" customHeight="1" x14ac:dyDescent="0.25">
      <c r="B13" s="187" t="s">
        <v>24</v>
      </c>
      <c r="C13" s="188"/>
      <c r="D13" s="186"/>
      <c r="E13" s="186"/>
      <c r="F13" s="186"/>
      <c r="G13" s="186"/>
      <c r="H13" s="168" t="s">
        <v>25</v>
      </c>
      <c r="I13" s="168"/>
      <c r="J13" s="149"/>
      <c r="K13" s="149"/>
      <c r="L13" s="149"/>
      <c r="M13" s="150"/>
    </row>
    <row r="14" spans="2:13" s="43" customFormat="1" ht="25.5" customHeight="1" thickBot="1" x14ac:dyDescent="0.3">
      <c r="B14" s="189" t="s">
        <v>26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1"/>
    </row>
    <row r="15" spans="2:13" s="43" customFormat="1" ht="15.75" x14ac:dyDescent="0.25">
      <c r="B15" s="192" t="s">
        <v>27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2:13" s="43" customFormat="1" x14ac:dyDescent="0.25">
      <c r="B16" s="174" t="s">
        <v>28</v>
      </c>
      <c r="C16" s="175"/>
      <c r="D16" s="175"/>
      <c r="E16" s="176" t="s">
        <v>29</v>
      </c>
      <c r="F16" s="175"/>
      <c r="G16" s="177"/>
      <c r="H16" s="176" t="s">
        <v>30</v>
      </c>
      <c r="I16" s="175"/>
      <c r="J16" s="175"/>
      <c r="K16" s="175"/>
      <c r="L16" s="175"/>
      <c r="M16" s="196"/>
    </row>
    <row r="17" spans="2:13" s="43" customFormat="1" ht="30" customHeight="1" x14ac:dyDescent="0.25">
      <c r="B17" s="178"/>
      <c r="C17" s="179"/>
      <c r="D17" s="179"/>
      <c r="E17" s="180"/>
      <c r="F17" s="181"/>
      <c r="G17" s="182"/>
      <c r="H17" s="151"/>
      <c r="I17" s="152"/>
      <c r="J17" s="152"/>
      <c r="K17" s="152"/>
      <c r="L17" s="152"/>
      <c r="M17" s="153"/>
    </row>
    <row r="18" spans="2:13" s="43" customFormat="1" ht="30" customHeight="1" x14ac:dyDescent="0.25">
      <c r="B18" s="178"/>
      <c r="C18" s="179"/>
      <c r="D18" s="179"/>
      <c r="E18" s="180"/>
      <c r="F18" s="181"/>
      <c r="G18" s="182"/>
      <c r="H18" s="151"/>
      <c r="I18" s="152"/>
      <c r="J18" s="152"/>
      <c r="K18" s="152"/>
      <c r="L18" s="152"/>
      <c r="M18" s="153"/>
    </row>
    <row r="19" spans="2:13" s="43" customFormat="1" ht="30" customHeight="1" x14ac:dyDescent="0.25">
      <c r="B19" s="178"/>
      <c r="C19" s="179"/>
      <c r="D19" s="179"/>
      <c r="E19" s="180"/>
      <c r="F19" s="181"/>
      <c r="G19" s="182"/>
      <c r="H19" s="151"/>
      <c r="I19" s="152"/>
      <c r="J19" s="152"/>
      <c r="K19" s="152"/>
      <c r="L19" s="152"/>
      <c r="M19" s="153"/>
    </row>
    <row r="20" spans="2:13" s="43" customFormat="1" ht="30" customHeight="1" x14ac:dyDescent="0.25">
      <c r="B20" s="178"/>
      <c r="C20" s="179"/>
      <c r="D20" s="179"/>
      <c r="E20" s="180"/>
      <c r="F20" s="181"/>
      <c r="G20" s="182"/>
      <c r="H20" s="151"/>
      <c r="I20" s="152"/>
      <c r="J20" s="152"/>
      <c r="K20" s="152"/>
      <c r="L20" s="152"/>
      <c r="M20" s="153"/>
    </row>
    <row r="21" spans="2:13" s="43" customFormat="1" ht="30" customHeight="1" x14ac:dyDescent="0.25">
      <c r="B21" s="178"/>
      <c r="C21" s="179"/>
      <c r="D21" s="179"/>
      <c r="E21" s="180"/>
      <c r="F21" s="181"/>
      <c r="G21" s="182"/>
      <c r="H21" s="151"/>
      <c r="I21" s="152"/>
      <c r="J21" s="152"/>
      <c r="K21" s="152"/>
      <c r="L21" s="152"/>
      <c r="M21" s="153"/>
    </row>
    <row r="22" spans="2:13" s="43" customFormat="1" ht="30" customHeight="1" x14ac:dyDescent="0.25">
      <c r="B22" s="178"/>
      <c r="C22" s="179"/>
      <c r="D22" s="179"/>
      <c r="E22" s="180"/>
      <c r="F22" s="181"/>
      <c r="G22" s="182"/>
      <c r="H22" s="213"/>
      <c r="I22" s="214"/>
      <c r="J22" s="214"/>
      <c r="K22" s="214"/>
      <c r="L22" s="214"/>
      <c r="M22" s="215"/>
    </row>
    <row r="23" spans="2:13" s="43" customFormat="1" ht="30" customHeight="1" x14ac:dyDescent="0.25">
      <c r="B23" s="178"/>
      <c r="C23" s="179"/>
      <c r="D23" s="179"/>
      <c r="E23" s="180"/>
      <c r="F23" s="181"/>
      <c r="G23" s="182"/>
      <c r="H23" s="213"/>
      <c r="I23" s="214"/>
      <c r="J23" s="214"/>
      <c r="K23" s="214"/>
      <c r="L23" s="214"/>
      <c r="M23" s="215"/>
    </row>
    <row r="24" spans="2:13" s="43" customFormat="1" ht="30" customHeight="1" x14ac:dyDescent="0.25">
      <c r="B24" s="178"/>
      <c r="C24" s="179"/>
      <c r="D24" s="179"/>
      <c r="E24" s="180"/>
      <c r="F24" s="181"/>
      <c r="G24" s="182"/>
      <c r="H24" s="213"/>
      <c r="I24" s="214"/>
      <c r="J24" s="214"/>
      <c r="K24" s="214"/>
      <c r="L24" s="214"/>
      <c r="M24" s="215"/>
    </row>
    <row r="25" spans="2:13" s="43" customFormat="1" ht="15.75" thickBot="1" x14ac:dyDescent="0.3">
      <c r="B25" s="216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8"/>
    </row>
    <row r="26" spans="2:13" s="43" customFormat="1" ht="15.75" x14ac:dyDescent="0.25">
      <c r="B26" s="219" t="s">
        <v>31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1"/>
    </row>
    <row r="27" spans="2:13" s="43" customFormat="1" ht="31.5" customHeight="1" x14ac:dyDescent="0.25">
      <c r="B27" s="197" t="s">
        <v>32</v>
      </c>
      <c r="C27" s="198"/>
      <c r="D27" s="199"/>
      <c r="E27" s="200"/>
      <c r="F27" s="200"/>
      <c r="G27" s="200"/>
      <c r="H27" s="200"/>
      <c r="I27" s="200"/>
      <c r="J27" s="200"/>
      <c r="K27" s="200"/>
      <c r="L27" s="200"/>
      <c r="M27" s="201"/>
    </row>
    <row r="28" spans="2:13" s="43" customFormat="1" ht="31.5" customHeight="1" x14ac:dyDescent="0.25">
      <c r="B28" s="197"/>
      <c r="C28" s="198"/>
      <c r="D28" s="202"/>
      <c r="E28" s="203"/>
      <c r="F28" s="203"/>
      <c r="G28" s="203"/>
      <c r="H28" s="203"/>
      <c r="I28" s="203"/>
      <c r="J28" s="203"/>
      <c r="K28" s="203"/>
      <c r="L28" s="203"/>
      <c r="M28" s="204"/>
    </row>
    <row r="29" spans="2:13" s="43" customFormat="1" ht="31.5" customHeight="1" x14ac:dyDescent="0.25">
      <c r="B29" s="197"/>
      <c r="C29" s="198"/>
      <c r="D29" s="205"/>
      <c r="E29" s="206"/>
      <c r="F29" s="206"/>
      <c r="G29" s="206"/>
      <c r="H29" s="206"/>
      <c r="I29" s="206"/>
      <c r="J29" s="206"/>
      <c r="K29" s="206"/>
      <c r="L29" s="206"/>
      <c r="M29" s="207"/>
    </row>
    <row r="30" spans="2:13" s="43" customFormat="1" ht="31.5" customHeight="1" x14ac:dyDescent="0.25">
      <c r="B30" s="197" t="s">
        <v>33</v>
      </c>
      <c r="C30" s="198"/>
      <c r="D30" s="199"/>
      <c r="E30" s="200"/>
      <c r="F30" s="200"/>
      <c r="G30" s="200"/>
      <c r="H30" s="200"/>
      <c r="I30" s="200"/>
      <c r="J30" s="200"/>
      <c r="K30" s="200"/>
      <c r="L30" s="200"/>
      <c r="M30" s="201"/>
    </row>
    <row r="31" spans="2:13" s="43" customFormat="1" ht="31.5" customHeight="1" x14ac:dyDescent="0.25">
      <c r="B31" s="197"/>
      <c r="C31" s="198"/>
      <c r="D31" s="202"/>
      <c r="E31" s="203"/>
      <c r="F31" s="203"/>
      <c r="G31" s="203"/>
      <c r="H31" s="203"/>
      <c r="I31" s="203"/>
      <c r="J31" s="203"/>
      <c r="K31" s="203"/>
      <c r="L31" s="203"/>
      <c r="M31" s="204"/>
    </row>
    <row r="32" spans="2:13" s="43" customFormat="1" ht="31.5" customHeight="1" x14ac:dyDescent="0.25">
      <c r="B32" s="197"/>
      <c r="C32" s="198"/>
      <c r="D32" s="205"/>
      <c r="E32" s="206"/>
      <c r="F32" s="206"/>
      <c r="G32" s="206"/>
      <c r="H32" s="206"/>
      <c r="I32" s="206"/>
      <c r="J32" s="206"/>
      <c r="K32" s="206"/>
      <c r="L32" s="206"/>
      <c r="M32" s="207"/>
    </row>
    <row r="33" spans="2:13" s="43" customFormat="1" ht="77.25" customHeight="1" x14ac:dyDescent="0.25">
      <c r="B33" s="208" t="s">
        <v>34</v>
      </c>
      <c r="C33" s="209"/>
      <c r="D33" s="210"/>
      <c r="E33" s="211"/>
      <c r="F33" s="211"/>
      <c r="G33" s="211"/>
      <c r="H33" s="211"/>
      <c r="I33" s="211"/>
      <c r="J33" s="211"/>
      <c r="K33" s="211"/>
      <c r="L33" s="211"/>
      <c r="M33" s="212"/>
    </row>
    <row r="34" spans="2:13" s="43" customFormat="1" ht="31.5" customHeight="1" x14ac:dyDescent="0.25">
      <c r="B34" s="197" t="s">
        <v>35</v>
      </c>
      <c r="C34" s="198"/>
      <c r="D34" s="199"/>
      <c r="E34" s="200"/>
      <c r="F34" s="200"/>
      <c r="G34" s="200"/>
      <c r="H34" s="200"/>
      <c r="I34" s="200"/>
      <c r="J34" s="200"/>
      <c r="K34" s="200"/>
      <c r="L34" s="200"/>
      <c r="M34" s="201"/>
    </row>
    <row r="35" spans="2:13" s="43" customFormat="1" ht="31.5" customHeight="1" x14ac:dyDescent="0.25">
      <c r="B35" s="197"/>
      <c r="C35" s="198"/>
      <c r="D35" s="205"/>
      <c r="E35" s="206"/>
      <c r="F35" s="206"/>
      <c r="G35" s="206"/>
      <c r="H35" s="206"/>
      <c r="I35" s="206"/>
      <c r="J35" s="206"/>
      <c r="K35" s="206"/>
      <c r="L35" s="206"/>
      <c r="M35" s="207"/>
    </row>
    <row r="36" spans="2:13" s="43" customFormat="1" ht="31.5" customHeight="1" x14ac:dyDescent="0.25">
      <c r="B36" s="197" t="s">
        <v>36</v>
      </c>
      <c r="C36" s="198"/>
      <c r="D36" s="199"/>
      <c r="E36" s="200"/>
      <c r="F36" s="200"/>
      <c r="G36" s="200"/>
      <c r="H36" s="200"/>
      <c r="I36" s="200"/>
      <c r="J36" s="200"/>
      <c r="K36" s="200"/>
      <c r="L36" s="200"/>
      <c r="M36" s="201"/>
    </row>
    <row r="37" spans="2:13" s="43" customFormat="1" ht="31.5" customHeight="1" x14ac:dyDescent="0.25">
      <c r="B37" s="197"/>
      <c r="C37" s="198"/>
      <c r="D37" s="205"/>
      <c r="E37" s="206"/>
      <c r="F37" s="206"/>
      <c r="G37" s="206"/>
      <c r="H37" s="206"/>
      <c r="I37" s="206"/>
      <c r="J37" s="206"/>
      <c r="K37" s="206"/>
      <c r="L37" s="206"/>
      <c r="M37" s="207"/>
    </row>
    <row r="38" spans="2:13" s="43" customFormat="1" ht="31.5" customHeight="1" x14ac:dyDescent="0.25">
      <c r="B38" s="208" t="s">
        <v>37</v>
      </c>
      <c r="C38" s="209"/>
      <c r="D38" s="199"/>
      <c r="E38" s="200"/>
      <c r="F38" s="200"/>
      <c r="G38" s="200"/>
      <c r="H38" s="200"/>
      <c r="I38" s="200"/>
      <c r="J38" s="200"/>
      <c r="K38" s="200"/>
      <c r="L38" s="200"/>
      <c r="M38" s="201"/>
    </row>
    <row r="39" spans="2:13" s="43" customFormat="1" ht="31.5" customHeight="1" x14ac:dyDescent="0.25">
      <c r="B39" s="208"/>
      <c r="C39" s="209"/>
      <c r="D39" s="205"/>
      <c r="E39" s="206"/>
      <c r="F39" s="206"/>
      <c r="G39" s="206"/>
      <c r="H39" s="206"/>
      <c r="I39" s="206"/>
      <c r="J39" s="206"/>
      <c r="K39" s="206"/>
      <c r="L39" s="206"/>
      <c r="M39" s="207"/>
    </row>
    <row r="40" spans="2:13" s="43" customFormat="1" ht="31.5" customHeight="1" x14ac:dyDescent="0.25">
      <c r="B40" s="197" t="s">
        <v>38</v>
      </c>
      <c r="C40" s="198"/>
      <c r="D40" s="199"/>
      <c r="E40" s="200"/>
      <c r="F40" s="200"/>
      <c r="G40" s="200"/>
      <c r="H40" s="200"/>
      <c r="I40" s="200"/>
      <c r="J40" s="200"/>
      <c r="K40" s="200"/>
      <c r="L40" s="200"/>
      <c r="M40" s="201"/>
    </row>
    <row r="41" spans="2:13" s="43" customFormat="1" ht="31.5" customHeight="1" x14ac:dyDescent="0.25">
      <c r="B41" s="197"/>
      <c r="C41" s="198"/>
      <c r="D41" s="205"/>
      <c r="E41" s="206"/>
      <c r="F41" s="206"/>
      <c r="G41" s="206"/>
      <c r="H41" s="206"/>
      <c r="I41" s="206"/>
      <c r="J41" s="206"/>
      <c r="K41" s="206"/>
      <c r="L41" s="206"/>
      <c r="M41" s="207"/>
    </row>
    <row r="42" spans="2:13" s="43" customFormat="1" x14ac:dyDescent="0.25">
      <c r="B42" s="222" t="s">
        <v>39</v>
      </c>
      <c r="C42" s="223"/>
      <c r="D42" s="226" t="s">
        <v>40</v>
      </c>
      <c r="E42" s="227"/>
      <c r="F42" s="227"/>
      <c r="G42" s="227"/>
      <c r="H42" s="228"/>
      <c r="I42" s="229" t="s">
        <v>41</v>
      </c>
      <c r="J42" s="230"/>
      <c r="K42" s="230"/>
      <c r="L42" s="230"/>
      <c r="M42" s="231"/>
    </row>
    <row r="43" spans="2:13" s="43" customFormat="1" x14ac:dyDescent="0.25">
      <c r="B43" s="222"/>
      <c r="C43" s="223"/>
      <c r="D43" s="232"/>
      <c r="E43" s="233"/>
      <c r="F43" s="233"/>
      <c r="G43" s="233"/>
      <c r="H43" s="234"/>
      <c r="I43" s="241"/>
      <c r="J43" s="242"/>
      <c r="K43" s="242"/>
      <c r="L43" s="242"/>
      <c r="M43" s="243"/>
    </row>
    <row r="44" spans="2:13" s="43" customFormat="1" x14ac:dyDescent="0.25">
      <c r="B44" s="222"/>
      <c r="C44" s="223"/>
      <c r="D44" s="235"/>
      <c r="E44" s="236"/>
      <c r="F44" s="236"/>
      <c r="G44" s="236"/>
      <c r="H44" s="237"/>
      <c r="I44" s="244"/>
      <c r="J44" s="245"/>
      <c r="K44" s="245"/>
      <c r="L44" s="245"/>
      <c r="M44" s="246"/>
    </row>
    <row r="45" spans="2:13" s="43" customFormat="1" x14ac:dyDescent="0.25">
      <c r="B45" s="222"/>
      <c r="C45" s="223"/>
      <c r="D45" s="235"/>
      <c r="E45" s="236"/>
      <c r="F45" s="236"/>
      <c r="G45" s="236"/>
      <c r="H45" s="237"/>
      <c r="I45" s="244"/>
      <c r="J45" s="245"/>
      <c r="K45" s="245"/>
      <c r="L45" s="245"/>
      <c r="M45" s="246"/>
    </row>
    <row r="46" spans="2:13" s="43" customFormat="1" x14ac:dyDescent="0.25">
      <c r="B46" s="222"/>
      <c r="C46" s="223"/>
      <c r="D46" s="235"/>
      <c r="E46" s="236"/>
      <c r="F46" s="236"/>
      <c r="G46" s="236"/>
      <c r="H46" s="237"/>
      <c r="I46" s="244"/>
      <c r="J46" s="245"/>
      <c r="K46" s="245"/>
      <c r="L46" s="245"/>
      <c r="M46" s="246"/>
    </row>
    <row r="47" spans="2:13" s="43" customFormat="1" x14ac:dyDescent="0.25">
      <c r="B47" s="222"/>
      <c r="C47" s="223"/>
      <c r="D47" s="235"/>
      <c r="E47" s="236"/>
      <c r="F47" s="236"/>
      <c r="G47" s="236"/>
      <c r="H47" s="237"/>
      <c r="I47" s="244"/>
      <c r="J47" s="245"/>
      <c r="K47" s="245"/>
      <c r="L47" s="245"/>
      <c r="M47" s="246"/>
    </row>
    <row r="48" spans="2:13" s="43" customFormat="1" x14ac:dyDescent="0.25">
      <c r="B48" s="222"/>
      <c r="C48" s="223"/>
      <c r="D48" s="235"/>
      <c r="E48" s="236"/>
      <c r="F48" s="236"/>
      <c r="G48" s="236"/>
      <c r="H48" s="237"/>
      <c r="I48" s="244"/>
      <c r="J48" s="245"/>
      <c r="K48" s="245"/>
      <c r="L48" s="245"/>
      <c r="M48" s="246"/>
    </row>
    <row r="49" spans="2:13" s="43" customFormat="1" x14ac:dyDescent="0.25">
      <c r="B49" s="222"/>
      <c r="C49" s="223"/>
      <c r="D49" s="235"/>
      <c r="E49" s="236"/>
      <c r="F49" s="236"/>
      <c r="G49" s="236"/>
      <c r="H49" s="237"/>
      <c r="I49" s="244"/>
      <c r="J49" s="245"/>
      <c r="K49" s="245"/>
      <c r="L49" s="245"/>
      <c r="M49" s="246"/>
    </row>
    <row r="50" spans="2:13" s="43" customFormat="1" x14ac:dyDescent="0.25">
      <c r="B50" s="222"/>
      <c r="C50" s="223"/>
      <c r="D50" s="235"/>
      <c r="E50" s="236"/>
      <c r="F50" s="236"/>
      <c r="G50" s="236"/>
      <c r="H50" s="237"/>
      <c r="I50" s="244"/>
      <c r="J50" s="245"/>
      <c r="K50" s="245"/>
      <c r="L50" s="245"/>
      <c r="M50" s="246"/>
    </row>
    <row r="51" spans="2:13" s="43" customFormat="1" ht="67.5" customHeight="1" thickBot="1" x14ac:dyDescent="0.3">
      <c r="B51" s="224"/>
      <c r="C51" s="225"/>
      <c r="D51" s="238"/>
      <c r="E51" s="239"/>
      <c r="F51" s="239"/>
      <c r="G51" s="239"/>
      <c r="H51" s="240"/>
      <c r="I51" s="247"/>
      <c r="J51" s="248"/>
      <c r="K51" s="248"/>
      <c r="L51" s="248"/>
      <c r="M51" s="249"/>
    </row>
    <row r="52" spans="2:13" s="43" customFormat="1" ht="15.75" x14ac:dyDescent="0.25">
      <c r="B52" s="219" t="s">
        <v>42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1"/>
    </row>
    <row r="53" spans="2:13" s="43" customFormat="1" x14ac:dyDescent="0.25">
      <c r="B53" s="367" t="s">
        <v>43</v>
      </c>
      <c r="C53" s="368"/>
      <c r="D53" s="368"/>
      <c r="E53" s="369" t="s">
        <v>44</v>
      </c>
      <c r="F53" s="368"/>
      <c r="G53" s="368"/>
      <c r="H53" s="370"/>
      <c r="I53" s="366" t="s">
        <v>45</v>
      </c>
      <c r="J53" s="366"/>
      <c r="K53" s="105" t="s">
        <v>46</v>
      </c>
      <c r="L53" s="94" t="s">
        <v>47</v>
      </c>
      <c r="M53" s="95"/>
    </row>
    <row r="54" spans="2:13" s="43" customFormat="1" ht="38.25" customHeight="1" x14ac:dyDescent="0.25">
      <c r="B54" s="129" t="s">
        <v>48</v>
      </c>
      <c r="C54" s="130"/>
      <c r="D54" s="131"/>
      <c r="E54" s="180"/>
      <c r="F54" s="355"/>
      <c r="G54" s="355"/>
      <c r="H54" s="356"/>
      <c r="I54" s="347"/>
      <c r="J54" s="347"/>
      <c r="K54" s="107"/>
      <c r="L54" s="57"/>
      <c r="M54" s="96"/>
    </row>
    <row r="55" spans="2:13" s="43" customFormat="1" ht="38.25" customHeight="1" x14ac:dyDescent="0.25">
      <c r="B55" s="362" t="s">
        <v>49</v>
      </c>
      <c r="C55" s="363"/>
      <c r="D55" s="364"/>
      <c r="E55" s="210"/>
      <c r="F55" s="211"/>
      <c r="G55" s="211"/>
      <c r="H55" s="365"/>
      <c r="I55" s="347"/>
      <c r="J55" s="347"/>
      <c r="K55" s="107"/>
      <c r="L55" s="63"/>
      <c r="M55" s="64"/>
    </row>
    <row r="56" spans="2:13" s="43" customFormat="1" ht="38.25" customHeight="1" x14ac:dyDescent="0.25">
      <c r="B56" s="129" t="s">
        <v>50</v>
      </c>
      <c r="C56" s="130"/>
      <c r="D56" s="131"/>
      <c r="E56" s="180"/>
      <c r="F56" s="355"/>
      <c r="G56" s="355"/>
      <c r="H56" s="356"/>
      <c r="I56" s="347"/>
      <c r="J56" s="347"/>
      <c r="K56" s="107"/>
      <c r="L56" s="57"/>
      <c r="M56" s="96"/>
    </row>
    <row r="57" spans="2:13" s="43" customFormat="1" ht="38.25" customHeight="1" x14ac:dyDescent="0.25">
      <c r="B57" s="129" t="s">
        <v>51</v>
      </c>
      <c r="C57" s="130"/>
      <c r="D57" s="131"/>
      <c r="E57" s="180"/>
      <c r="F57" s="355"/>
      <c r="G57" s="355"/>
      <c r="H57" s="356"/>
      <c r="I57" s="347"/>
      <c r="J57" s="347"/>
      <c r="K57" s="107"/>
      <c r="L57" s="57"/>
      <c r="M57" s="96"/>
    </row>
    <row r="58" spans="2:13" s="43" customFormat="1" ht="38.25" customHeight="1" x14ac:dyDescent="0.25">
      <c r="B58" s="129" t="s">
        <v>52</v>
      </c>
      <c r="C58" s="130"/>
      <c r="D58" s="131"/>
      <c r="E58" s="179"/>
      <c r="F58" s="179"/>
      <c r="G58" s="179"/>
      <c r="H58" s="179"/>
      <c r="I58" s="347"/>
      <c r="J58" s="347"/>
      <c r="K58" s="107"/>
      <c r="L58" s="57"/>
      <c r="M58" s="96"/>
    </row>
    <row r="59" spans="2:13" s="43" customFormat="1" ht="38.25" customHeight="1" x14ac:dyDescent="0.25">
      <c r="B59" s="129" t="s">
        <v>53</v>
      </c>
      <c r="C59" s="130"/>
      <c r="D59" s="131"/>
      <c r="E59" s="179"/>
      <c r="F59" s="179"/>
      <c r="G59" s="179"/>
      <c r="H59" s="179"/>
      <c r="I59" s="347"/>
      <c r="J59" s="347"/>
      <c r="K59" s="107"/>
      <c r="L59" s="57"/>
      <c r="M59" s="96"/>
    </row>
    <row r="60" spans="2:13" s="43" customFormat="1" ht="38.25" customHeight="1" x14ac:dyDescent="0.25">
      <c r="B60" s="352" t="s">
        <v>54</v>
      </c>
      <c r="C60" s="357"/>
      <c r="D60" s="358"/>
      <c r="E60" s="179"/>
      <c r="F60" s="179"/>
      <c r="G60" s="179"/>
      <c r="H60" s="179"/>
      <c r="I60" s="347"/>
      <c r="J60" s="347"/>
      <c r="K60" s="107"/>
      <c r="L60" s="57"/>
      <c r="M60" s="96"/>
    </row>
    <row r="61" spans="2:13" s="43" customFormat="1" ht="38.25" customHeight="1" x14ac:dyDescent="0.25">
      <c r="B61" s="129" t="s">
        <v>55</v>
      </c>
      <c r="C61" s="130"/>
      <c r="D61" s="131"/>
      <c r="E61" s="179"/>
      <c r="F61" s="179"/>
      <c r="G61" s="179"/>
      <c r="H61" s="179"/>
      <c r="I61" s="347"/>
      <c r="J61" s="347"/>
      <c r="K61" s="107"/>
      <c r="L61" s="57"/>
      <c r="M61" s="96"/>
    </row>
    <row r="62" spans="2:13" s="43" customFormat="1" ht="38.25" customHeight="1" x14ac:dyDescent="0.25">
      <c r="B62" s="129" t="s">
        <v>56</v>
      </c>
      <c r="C62" s="130"/>
      <c r="D62" s="131"/>
      <c r="E62" s="179"/>
      <c r="F62" s="179"/>
      <c r="G62" s="179"/>
      <c r="H62" s="179"/>
      <c r="I62" s="347"/>
      <c r="J62" s="347"/>
      <c r="K62" s="107"/>
      <c r="L62" s="57"/>
      <c r="M62" s="96"/>
    </row>
    <row r="63" spans="2:13" s="43" customFormat="1" ht="38.25" customHeight="1" x14ac:dyDescent="0.25">
      <c r="B63" s="129" t="s">
        <v>57</v>
      </c>
      <c r="C63" s="348"/>
      <c r="D63" s="349"/>
      <c r="E63" s="180"/>
      <c r="F63" s="350"/>
      <c r="G63" s="350"/>
      <c r="H63" s="351"/>
      <c r="I63" s="347"/>
      <c r="J63" s="347"/>
      <c r="K63" s="107"/>
      <c r="L63" s="57"/>
      <c r="M63" s="96"/>
    </row>
    <row r="64" spans="2:13" s="43" customFormat="1" ht="38.25" customHeight="1" x14ac:dyDescent="0.25">
      <c r="B64" s="352" t="s">
        <v>58</v>
      </c>
      <c r="C64" s="353"/>
      <c r="D64" s="354"/>
      <c r="E64" s="180"/>
      <c r="F64" s="350"/>
      <c r="G64" s="350"/>
      <c r="H64" s="351"/>
      <c r="I64" s="347"/>
      <c r="J64" s="347"/>
      <c r="K64" s="107"/>
      <c r="L64" s="57"/>
      <c r="M64" s="96"/>
    </row>
    <row r="65" spans="2:13" s="43" customFormat="1" ht="21" customHeight="1" x14ac:dyDescent="0.25">
      <c r="B65" s="129" t="s">
        <v>59</v>
      </c>
      <c r="C65" s="130"/>
      <c r="D65" s="131"/>
      <c r="E65" s="45"/>
      <c r="F65" s="45"/>
      <c r="G65" s="46"/>
      <c r="H65" s="108" t="e">
        <f>(F65/E65)*1000000</f>
        <v>#DIV/0!</v>
      </c>
      <c r="I65" s="347"/>
      <c r="J65" s="347"/>
      <c r="K65" s="105"/>
      <c r="L65" s="57"/>
      <c r="M65" s="96"/>
    </row>
    <row r="66" spans="2:13" s="43" customFormat="1" x14ac:dyDescent="0.25">
      <c r="B66" s="129" t="s">
        <v>60</v>
      </c>
      <c r="C66" s="130"/>
      <c r="D66" s="131"/>
      <c r="E66" s="45"/>
      <c r="F66" s="45"/>
      <c r="G66" s="46"/>
      <c r="H66" s="108" t="e">
        <f t="shared" ref="H66:H70" si="0">(F66/E66)*1000000</f>
        <v>#DIV/0!</v>
      </c>
      <c r="I66" s="347"/>
      <c r="J66" s="347"/>
      <c r="K66" s="105"/>
      <c r="L66" s="57"/>
      <c r="M66" s="96"/>
    </row>
    <row r="67" spans="2:13" s="43" customFormat="1" ht="24" customHeight="1" x14ac:dyDescent="0.25">
      <c r="B67" s="129" t="s">
        <v>61</v>
      </c>
      <c r="C67" s="130"/>
      <c r="D67" s="131"/>
      <c r="E67" s="45"/>
      <c r="F67" s="45"/>
      <c r="G67" s="46"/>
      <c r="H67" s="108" t="e">
        <f t="shared" si="0"/>
        <v>#DIV/0!</v>
      </c>
      <c r="I67" s="347"/>
      <c r="J67" s="347"/>
      <c r="K67" s="105"/>
      <c r="L67" s="57"/>
      <c r="M67" s="96"/>
    </row>
    <row r="68" spans="2:13" s="43" customFormat="1" ht="21" customHeight="1" x14ac:dyDescent="0.25">
      <c r="B68" s="129" t="s">
        <v>62</v>
      </c>
      <c r="C68" s="130"/>
      <c r="D68" s="131"/>
      <c r="E68" s="45"/>
      <c r="F68" s="45"/>
      <c r="G68" s="46"/>
      <c r="H68" s="108" t="e">
        <f t="shared" si="0"/>
        <v>#DIV/0!</v>
      </c>
      <c r="I68" s="347"/>
      <c r="J68" s="347"/>
      <c r="K68" s="105"/>
      <c r="L68" s="57"/>
      <c r="M68" s="96"/>
    </row>
    <row r="69" spans="2:13" s="43" customFormat="1" x14ac:dyDescent="0.25">
      <c r="B69" s="129" t="s">
        <v>63</v>
      </c>
      <c r="C69" s="130"/>
      <c r="D69" s="131"/>
      <c r="E69" s="45"/>
      <c r="F69" s="45"/>
      <c r="G69" s="46"/>
      <c r="H69" s="108" t="e">
        <f t="shared" si="0"/>
        <v>#DIV/0!</v>
      </c>
      <c r="I69" s="347"/>
      <c r="J69" s="347"/>
      <c r="K69" s="105"/>
      <c r="L69" s="57"/>
      <c r="M69" s="96"/>
    </row>
    <row r="70" spans="2:13" s="43" customFormat="1" ht="22.5" customHeight="1" thickBot="1" x14ac:dyDescent="0.3">
      <c r="B70" s="359" t="s">
        <v>64</v>
      </c>
      <c r="C70" s="360"/>
      <c r="D70" s="361"/>
      <c r="E70" s="47"/>
      <c r="F70" s="47"/>
      <c r="G70" s="60"/>
      <c r="H70" s="109" t="e">
        <f t="shared" si="0"/>
        <v>#DIV/0!</v>
      </c>
      <c r="I70" s="347"/>
      <c r="J70" s="347"/>
      <c r="K70" s="105"/>
      <c r="L70" s="61"/>
      <c r="M70" s="97"/>
    </row>
    <row r="71" spans="2:13" s="43" customFormat="1" ht="15.75" x14ac:dyDescent="0.25">
      <c r="B71" s="219" t="s">
        <v>65</v>
      </c>
      <c r="C71" s="220"/>
      <c r="D71" s="220"/>
      <c r="E71" s="220"/>
      <c r="F71" s="220"/>
      <c r="G71" s="220"/>
      <c r="H71" s="220"/>
      <c r="I71" s="193"/>
      <c r="J71" s="193"/>
      <c r="K71" s="193"/>
      <c r="L71" s="220"/>
      <c r="M71" s="221"/>
    </row>
    <row r="72" spans="2:13" s="43" customFormat="1" x14ac:dyDescent="0.25">
      <c r="B72" s="154" t="s">
        <v>66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6"/>
    </row>
    <row r="73" spans="2:13" s="43" customFormat="1" x14ac:dyDescent="0.25">
      <c r="B73" s="251" t="s">
        <v>67</v>
      </c>
      <c r="C73" s="252"/>
      <c r="D73" s="252"/>
      <c r="E73" s="252"/>
      <c r="F73" s="252"/>
      <c r="G73" s="253" t="s">
        <v>68</v>
      </c>
      <c r="H73" s="253"/>
      <c r="I73" s="253"/>
      <c r="J73" s="253"/>
      <c r="K73" s="253"/>
      <c r="L73" s="253"/>
      <c r="M73" s="59"/>
    </row>
    <row r="74" spans="2:13" s="43" customFormat="1" x14ac:dyDescent="0.25">
      <c r="B74" s="254" t="str">
        <f>IF(G73="Please choose"," ",IF(G73="Yes"," ",IF(G73="No","Please provide deviation number / deviation decription:")))</f>
        <v xml:space="preserve"> </v>
      </c>
      <c r="C74" s="255"/>
      <c r="D74" s="255"/>
      <c r="E74" s="255"/>
      <c r="F74" s="255"/>
      <c r="G74" s="252"/>
      <c r="H74" s="252"/>
      <c r="I74" s="252"/>
      <c r="J74" s="252"/>
      <c r="K74" s="252"/>
      <c r="L74" s="252"/>
      <c r="M74" s="256"/>
    </row>
    <row r="75" spans="2:13" s="43" customFormat="1" x14ac:dyDescent="0.25">
      <c r="B75" s="257" t="s">
        <v>69</v>
      </c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9"/>
    </row>
    <row r="76" spans="2:13" s="43" customFormat="1" ht="14.45" customHeight="1" x14ac:dyDescent="0.25">
      <c r="B76" s="163" t="s">
        <v>70</v>
      </c>
      <c r="C76" s="164"/>
      <c r="D76" s="250" t="s">
        <v>71</v>
      </c>
      <c r="E76" s="250"/>
      <c r="F76" s="250" t="s">
        <v>72</v>
      </c>
      <c r="G76" s="250"/>
      <c r="H76" s="250" t="s">
        <v>73</v>
      </c>
      <c r="I76" s="250"/>
      <c r="J76" s="100" t="s">
        <v>74</v>
      </c>
      <c r="K76" s="106" t="s">
        <v>75</v>
      </c>
      <c r="L76" s="106" t="s">
        <v>76</v>
      </c>
      <c r="M76" s="103" t="s">
        <v>77</v>
      </c>
    </row>
    <row r="77" spans="2:13" s="43" customFormat="1" x14ac:dyDescent="0.25">
      <c r="B77" s="163" t="s">
        <v>78</v>
      </c>
      <c r="C77" s="164"/>
      <c r="D77" s="261"/>
      <c r="E77" s="261"/>
      <c r="F77" s="261"/>
      <c r="G77" s="261"/>
      <c r="H77" s="261"/>
      <c r="I77" s="261"/>
      <c r="J77" s="62"/>
      <c r="K77" s="62"/>
      <c r="L77" s="98"/>
      <c r="M77" s="101"/>
    </row>
    <row r="78" spans="2:13" s="43" customFormat="1" x14ac:dyDescent="0.25">
      <c r="B78" s="163" t="s">
        <v>79</v>
      </c>
      <c r="C78" s="164"/>
      <c r="D78" s="261"/>
      <c r="E78" s="261"/>
      <c r="F78" s="260"/>
      <c r="G78" s="260"/>
      <c r="H78" s="261"/>
      <c r="I78" s="261"/>
      <c r="J78" s="62"/>
      <c r="K78" s="62"/>
      <c r="L78" s="98"/>
      <c r="M78" s="101"/>
    </row>
    <row r="79" spans="2:13" s="43" customFormat="1" x14ac:dyDescent="0.25">
      <c r="B79" s="163" t="s">
        <v>80</v>
      </c>
      <c r="C79" s="164"/>
      <c r="D79" s="261"/>
      <c r="E79" s="261"/>
      <c r="F79" s="261"/>
      <c r="G79" s="261"/>
      <c r="H79" s="261"/>
      <c r="I79" s="261"/>
      <c r="J79" s="62"/>
      <c r="K79" s="62"/>
      <c r="L79" s="98"/>
      <c r="M79" s="101"/>
    </row>
    <row r="80" spans="2:13" s="43" customFormat="1" x14ac:dyDescent="0.25">
      <c r="B80" s="163" t="s">
        <v>81</v>
      </c>
      <c r="C80" s="164"/>
      <c r="D80" s="165"/>
      <c r="E80" s="165"/>
      <c r="F80" s="260"/>
      <c r="G80" s="260"/>
      <c r="H80" s="165"/>
      <c r="I80" s="165"/>
      <c r="J80" s="98"/>
      <c r="K80" s="98"/>
      <c r="L80" s="98"/>
      <c r="M80" s="101"/>
    </row>
    <row r="81" spans="2:13" s="43" customFormat="1" x14ac:dyDescent="0.25">
      <c r="B81" s="163" t="s">
        <v>82</v>
      </c>
      <c r="C81" s="164"/>
      <c r="D81" s="165"/>
      <c r="E81" s="165"/>
      <c r="F81" s="165"/>
      <c r="G81" s="165"/>
      <c r="H81" s="165"/>
      <c r="I81" s="165"/>
      <c r="J81" s="98"/>
      <c r="K81" s="98"/>
      <c r="L81" s="98"/>
      <c r="M81" s="101"/>
    </row>
    <row r="82" spans="2:13" s="43" customFormat="1" ht="23.45" customHeight="1" x14ac:dyDescent="0.25">
      <c r="B82" s="158" t="s">
        <v>83</v>
      </c>
      <c r="C82" s="159"/>
      <c r="D82" s="157"/>
      <c r="E82" s="157"/>
      <c r="F82" s="157"/>
      <c r="G82" s="157"/>
      <c r="H82" s="157"/>
      <c r="I82" s="157"/>
      <c r="J82" s="99"/>
      <c r="K82" s="99"/>
      <c r="L82" s="99"/>
      <c r="M82" s="102"/>
    </row>
    <row r="83" spans="2:13" s="43" customFormat="1" x14ac:dyDescent="0.25">
      <c r="B83" s="154" t="s">
        <v>84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6"/>
    </row>
    <row r="84" spans="2:13" s="43" customFormat="1" x14ac:dyDescent="0.25">
      <c r="B84" s="251" t="s">
        <v>85</v>
      </c>
      <c r="C84" s="252"/>
      <c r="D84" s="252"/>
      <c r="E84" s="252"/>
      <c r="F84" s="252"/>
      <c r="G84" s="253" t="s">
        <v>68</v>
      </c>
      <c r="H84" s="253"/>
      <c r="I84" s="253"/>
      <c r="J84" s="253"/>
      <c r="K84" s="253"/>
      <c r="L84" s="253"/>
      <c r="M84" s="59"/>
    </row>
    <row r="85" spans="2:13" s="43" customFormat="1" x14ac:dyDescent="0.25">
      <c r="B85" s="343" t="str">
        <f>IF(G84="Please choose"," ",IF(G84="No"," ",IF(G84="Yes","Please provide control method (where/ how/ who):")))</f>
        <v xml:space="preserve"> </v>
      </c>
      <c r="C85" s="344"/>
      <c r="D85" s="344"/>
      <c r="E85" s="344"/>
      <c r="F85" s="344"/>
      <c r="G85" s="345"/>
      <c r="H85" s="345"/>
      <c r="I85" s="345"/>
      <c r="J85" s="345"/>
      <c r="K85" s="345"/>
      <c r="L85" s="345"/>
      <c r="M85" s="346"/>
    </row>
    <row r="86" spans="2:13" s="43" customFormat="1" x14ac:dyDescent="0.25">
      <c r="B86" s="339" t="s">
        <v>86</v>
      </c>
      <c r="C86" s="340"/>
      <c r="D86" s="340"/>
      <c r="E86" s="340"/>
      <c r="F86" s="341"/>
      <c r="G86" s="341"/>
      <c r="H86" s="341"/>
      <c r="I86" s="341"/>
      <c r="J86" s="341"/>
      <c r="K86" s="341"/>
      <c r="L86" s="341"/>
      <c r="M86" s="342"/>
    </row>
    <row r="87" spans="2:13" s="43" customFormat="1" ht="14.45" customHeight="1" x14ac:dyDescent="0.25">
      <c r="B87" s="163" t="s">
        <v>70</v>
      </c>
      <c r="C87" s="164"/>
      <c r="D87" s="250" t="s">
        <v>71</v>
      </c>
      <c r="E87" s="250"/>
      <c r="F87" s="250" t="s">
        <v>87</v>
      </c>
      <c r="G87" s="250"/>
      <c r="H87" s="250" t="s">
        <v>74</v>
      </c>
      <c r="I87" s="250"/>
      <c r="J87" s="100" t="s">
        <v>73</v>
      </c>
      <c r="K87" s="106" t="s">
        <v>75</v>
      </c>
      <c r="L87" s="106" t="s">
        <v>76</v>
      </c>
      <c r="M87" s="103" t="s">
        <v>77</v>
      </c>
    </row>
    <row r="88" spans="2:13" s="43" customFormat="1" x14ac:dyDescent="0.25">
      <c r="B88" s="163" t="s">
        <v>78</v>
      </c>
      <c r="C88" s="164"/>
      <c r="D88" s="165"/>
      <c r="E88" s="165"/>
      <c r="F88" s="165"/>
      <c r="G88" s="165"/>
      <c r="H88" s="165"/>
      <c r="I88" s="165"/>
      <c r="J88" s="98"/>
      <c r="K88" s="98"/>
      <c r="L88" s="98"/>
      <c r="M88" s="101"/>
    </row>
    <row r="89" spans="2:13" s="43" customFormat="1" x14ac:dyDescent="0.25">
      <c r="B89" s="163" t="s">
        <v>79</v>
      </c>
      <c r="C89" s="164"/>
      <c r="D89" s="165"/>
      <c r="E89" s="165"/>
      <c r="F89" s="165"/>
      <c r="G89" s="165"/>
      <c r="H89" s="165"/>
      <c r="I89" s="165"/>
      <c r="J89" s="98"/>
      <c r="K89" s="98"/>
      <c r="L89" s="98"/>
      <c r="M89" s="101"/>
    </row>
    <row r="90" spans="2:13" s="43" customFormat="1" x14ac:dyDescent="0.25">
      <c r="B90" s="163" t="s">
        <v>80</v>
      </c>
      <c r="C90" s="164"/>
      <c r="D90" s="165"/>
      <c r="E90" s="165"/>
      <c r="F90" s="165"/>
      <c r="G90" s="165"/>
      <c r="H90" s="165"/>
      <c r="I90" s="165"/>
      <c r="J90" s="98"/>
      <c r="K90" s="98"/>
      <c r="L90" s="98"/>
      <c r="M90" s="101"/>
    </row>
    <row r="91" spans="2:13" s="43" customFormat="1" x14ac:dyDescent="0.25">
      <c r="B91" s="163" t="s">
        <v>81</v>
      </c>
      <c r="C91" s="164"/>
      <c r="D91" s="165"/>
      <c r="E91" s="165"/>
      <c r="F91" s="165"/>
      <c r="G91" s="165"/>
      <c r="H91" s="165"/>
      <c r="I91" s="165"/>
      <c r="J91" s="98"/>
      <c r="K91" s="98"/>
      <c r="L91" s="98"/>
      <c r="M91" s="101"/>
    </row>
    <row r="92" spans="2:13" s="43" customFormat="1" x14ac:dyDescent="0.25">
      <c r="B92" s="163" t="s">
        <v>82</v>
      </c>
      <c r="C92" s="164"/>
      <c r="D92" s="165"/>
      <c r="E92" s="165"/>
      <c r="F92" s="165"/>
      <c r="G92" s="165"/>
      <c r="H92" s="165"/>
      <c r="I92" s="165"/>
      <c r="J92" s="98"/>
      <c r="K92" s="98"/>
      <c r="L92" s="98"/>
      <c r="M92" s="101"/>
    </row>
    <row r="93" spans="2:13" s="43" customFormat="1" ht="23.45" customHeight="1" x14ac:dyDescent="0.25">
      <c r="B93" s="158" t="s">
        <v>83</v>
      </c>
      <c r="C93" s="159"/>
      <c r="D93" s="157"/>
      <c r="E93" s="157"/>
      <c r="F93" s="157"/>
      <c r="G93" s="157"/>
      <c r="H93" s="157"/>
      <c r="I93" s="157"/>
      <c r="J93" s="99"/>
      <c r="K93" s="99"/>
      <c r="L93" s="99"/>
      <c r="M93" s="102"/>
    </row>
    <row r="94" spans="2:13" s="43" customFormat="1" ht="15.75" thickBot="1" x14ac:dyDescent="0.3">
      <c r="B94" s="262" t="s">
        <v>88</v>
      </c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4"/>
    </row>
    <row r="95" spans="2:13" s="43" customFormat="1" ht="15.75" x14ac:dyDescent="0.25">
      <c r="B95" s="160" t="s">
        <v>89</v>
      </c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2"/>
    </row>
    <row r="96" spans="2:13" s="43" customFormat="1" ht="14.45" customHeight="1" x14ac:dyDescent="0.25">
      <c r="B96" s="278" t="s">
        <v>66</v>
      </c>
      <c r="C96" s="279"/>
      <c r="D96" s="279"/>
      <c r="E96" s="279"/>
      <c r="F96" s="279"/>
      <c r="G96" s="279"/>
      <c r="H96" s="279"/>
      <c r="I96" s="279"/>
      <c r="J96" s="279"/>
      <c r="K96" s="279"/>
      <c r="L96" s="279"/>
      <c r="M96" s="280"/>
    </row>
    <row r="97" spans="2:13" s="43" customFormat="1" ht="14.45" customHeight="1" x14ac:dyDescent="0.25">
      <c r="B97" s="58" t="s">
        <v>90</v>
      </c>
      <c r="C97" s="141" t="s">
        <v>91</v>
      </c>
      <c r="D97" s="142"/>
      <c r="E97" s="142"/>
      <c r="F97" s="142"/>
      <c r="G97" s="143"/>
      <c r="H97" s="268" t="s">
        <v>45</v>
      </c>
      <c r="I97" s="269"/>
      <c r="J97" s="132" t="s">
        <v>46</v>
      </c>
      <c r="K97" s="133"/>
      <c r="L97" s="132" t="s">
        <v>47</v>
      </c>
      <c r="M97" s="134"/>
    </row>
    <row r="98" spans="2:13" s="43" customFormat="1" ht="40.5" customHeight="1" x14ac:dyDescent="0.25">
      <c r="B98" s="41">
        <v>1</v>
      </c>
      <c r="C98" s="265"/>
      <c r="D98" s="266"/>
      <c r="E98" s="266"/>
      <c r="F98" s="266"/>
      <c r="G98" s="266"/>
      <c r="H98" s="267"/>
      <c r="I98" s="267"/>
      <c r="J98" s="135"/>
      <c r="K98" s="136"/>
      <c r="L98" s="137"/>
      <c r="M98" s="138"/>
    </row>
    <row r="99" spans="2:13" s="43" customFormat="1" ht="40.5" customHeight="1" x14ac:dyDescent="0.25">
      <c r="B99" s="41">
        <v>2</v>
      </c>
      <c r="C99" s="265"/>
      <c r="D99" s="266"/>
      <c r="E99" s="266"/>
      <c r="F99" s="266"/>
      <c r="G99" s="266"/>
      <c r="H99" s="267"/>
      <c r="I99" s="267"/>
      <c r="J99" s="135"/>
      <c r="K99" s="136"/>
      <c r="L99" s="137"/>
      <c r="M99" s="138"/>
    </row>
    <row r="100" spans="2:13" s="43" customFormat="1" ht="40.5" customHeight="1" x14ac:dyDescent="0.25">
      <c r="B100" s="41">
        <v>3</v>
      </c>
      <c r="C100" s="265"/>
      <c r="D100" s="266"/>
      <c r="E100" s="266"/>
      <c r="F100" s="266"/>
      <c r="G100" s="266"/>
      <c r="H100" s="267"/>
      <c r="I100" s="267"/>
      <c r="J100" s="135"/>
      <c r="K100" s="136"/>
      <c r="L100" s="137"/>
      <c r="M100" s="138"/>
    </row>
    <row r="101" spans="2:13" s="43" customFormat="1" ht="40.5" customHeight="1" x14ac:dyDescent="0.25">
      <c r="B101" s="41">
        <v>4</v>
      </c>
      <c r="C101" s="265"/>
      <c r="D101" s="266"/>
      <c r="E101" s="266"/>
      <c r="F101" s="266"/>
      <c r="G101" s="266"/>
      <c r="H101" s="267"/>
      <c r="I101" s="267"/>
      <c r="J101" s="135"/>
      <c r="K101" s="136"/>
      <c r="L101" s="137"/>
      <c r="M101" s="138"/>
    </row>
    <row r="102" spans="2:13" s="43" customFormat="1" ht="14.45" customHeight="1" x14ac:dyDescent="0.25">
      <c r="B102" s="278" t="s">
        <v>84</v>
      </c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80"/>
    </row>
    <row r="103" spans="2:13" s="43" customFormat="1" ht="14.45" customHeight="1" x14ac:dyDescent="0.25">
      <c r="B103" s="58" t="s">
        <v>90</v>
      </c>
      <c r="C103" s="141" t="s">
        <v>91</v>
      </c>
      <c r="D103" s="142"/>
      <c r="E103" s="142"/>
      <c r="F103" s="142"/>
      <c r="G103" s="143"/>
      <c r="H103" s="268" t="s">
        <v>45</v>
      </c>
      <c r="I103" s="269"/>
      <c r="J103" s="132" t="s">
        <v>46</v>
      </c>
      <c r="K103" s="133"/>
      <c r="L103" s="132" t="s">
        <v>47</v>
      </c>
      <c r="M103" s="134"/>
    </row>
    <row r="104" spans="2:13" s="43" customFormat="1" ht="40.5" customHeight="1" x14ac:dyDescent="0.25">
      <c r="B104" s="48" t="s">
        <v>92</v>
      </c>
      <c r="C104" s="265"/>
      <c r="D104" s="266"/>
      <c r="E104" s="266"/>
      <c r="F104" s="266"/>
      <c r="G104" s="266"/>
      <c r="H104" s="267"/>
      <c r="I104" s="267"/>
      <c r="J104" s="135"/>
      <c r="K104" s="136"/>
      <c r="L104" s="137"/>
      <c r="M104" s="138"/>
    </row>
    <row r="105" spans="2:13" s="43" customFormat="1" ht="40.5" customHeight="1" x14ac:dyDescent="0.25">
      <c r="B105" s="48" t="s">
        <v>93</v>
      </c>
      <c r="C105" s="265"/>
      <c r="D105" s="266"/>
      <c r="E105" s="266"/>
      <c r="F105" s="266"/>
      <c r="G105" s="266"/>
      <c r="H105" s="267"/>
      <c r="I105" s="267"/>
      <c r="J105" s="135"/>
      <c r="K105" s="136"/>
      <c r="L105" s="137"/>
      <c r="M105" s="138"/>
    </row>
    <row r="106" spans="2:13" s="43" customFormat="1" ht="40.5" customHeight="1" x14ac:dyDescent="0.25">
      <c r="B106" s="48" t="s">
        <v>94</v>
      </c>
      <c r="C106" s="265"/>
      <c r="D106" s="266"/>
      <c r="E106" s="266"/>
      <c r="F106" s="266"/>
      <c r="G106" s="266"/>
      <c r="H106" s="267"/>
      <c r="I106" s="267"/>
      <c r="J106" s="135"/>
      <c r="K106" s="136"/>
      <c r="L106" s="137"/>
      <c r="M106" s="138"/>
    </row>
    <row r="107" spans="2:13" s="43" customFormat="1" ht="40.5" customHeight="1" x14ac:dyDescent="0.25">
      <c r="B107" s="48" t="s">
        <v>95</v>
      </c>
      <c r="C107" s="265"/>
      <c r="D107" s="266"/>
      <c r="E107" s="266"/>
      <c r="F107" s="266"/>
      <c r="G107" s="266"/>
      <c r="H107" s="267"/>
      <c r="I107" s="267"/>
      <c r="J107" s="135"/>
      <c r="K107" s="136"/>
      <c r="L107" s="137"/>
      <c r="M107" s="138"/>
    </row>
    <row r="108" spans="2:13" s="43" customFormat="1" ht="14.45" customHeight="1" x14ac:dyDescent="0.25">
      <c r="B108" s="278" t="s">
        <v>96</v>
      </c>
      <c r="C108" s="279"/>
      <c r="D108" s="279"/>
      <c r="E108" s="279"/>
      <c r="F108" s="279"/>
      <c r="G108" s="279"/>
      <c r="H108" s="279"/>
      <c r="I108" s="279"/>
      <c r="J108" s="279"/>
      <c r="K108" s="279"/>
      <c r="L108" s="279"/>
      <c r="M108" s="280"/>
    </row>
    <row r="109" spans="2:13" s="43" customFormat="1" ht="14.45" customHeight="1" x14ac:dyDescent="0.25">
      <c r="B109" s="58" t="s">
        <v>90</v>
      </c>
      <c r="C109" s="141" t="s">
        <v>91</v>
      </c>
      <c r="D109" s="142"/>
      <c r="E109" s="142"/>
      <c r="F109" s="142"/>
      <c r="G109" s="143"/>
      <c r="H109" s="268" t="s">
        <v>45</v>
      </c>
      <c r="I109" s="269"/>
      <c r="J109" s="132" t="s">
        <v>46</v>
      </c>
      <c r="K109" s="133"/>
      <c r="L109" s="132" t="s">
        <v>47</v>
      </c>
      <c r="M109" s="134"/>
    </row>
    <row r="110" spans="2:13" s="43" customFormat="1" ht="40.5" customHeight="1" x14ac:dyDescent="0.25">
      <c r="B110" s="48" t="s">
        <v>92</v>
      </c>
      <c r="C110" s="265"/>
      <c r="D110" s="266"/>
      <c r="E110" s="266"/>
      <c r="F110" s="266"/>
      <c r="G110" s="266"/>
      <c r="H110" s="267"/>
      <c r="I110" s="267"/>
      <c r="J110" s="135"/>
      <c r="K110" s="136"/>
      <c r="L110" s="137"/>
      <c r="M110" s="138"/>
    </row>
    <row r="111" spans="2:13" s="43" customFormat="1" ht="40.5" customHeight="1" x14ac:dyDescent="0.25">
      <c r="B111" s="48" t="s">
        <v>93</v>
      </c>
      <c r="C111" s="265"/>
      <c r="D111" s="266"/>
      <c r="E111" s="266"/>
      <c r="F111" s="266"/>
      <c r="G111" s="266"/>
      <c r="H111" s="267"/>
      <c r="I111" s="267"/>
      <c r="J111" s="135"/>
      <c r="K111" s="136"/>
      <c r="L111" s="137"/>
      <c r="M111" s="138"/>
    </row>
    <row r="112" spans="2:13" s="43" customFormat="1" ht="40.5" customHeight="1" x14ac:dyDescent="0.25">
      <c r="B112" s="48" t="s">
        <v>94</v>
      </c>
      <c r="C112" s="265"/>
      <c r="D112" s="266"/>
      <c r="E112" s="266"/>
      <c r="F112" s="266"/>
      <c r="G112" s="266"/>
      <c r="H112" s="267"/>
      <c r="I112" s="267"/>
      <c r="J112" s="135"/>
      <c r="K112" s="136"/>
      <c r="L112" s="137"/>
      <c r="M112" s="138"/>
    </row>
    <row r="113" spans="2:13" s="43" customFormat="1" ht="40.5" customHeight="1" thickBot="1" x14ac:dyDescent="0.3">
      <c r="B113" s="49" t="s">
        <v>95</v>
      </c>
      <c r="C113" s="281"/>
      <c r="D113" s="282"/>
      <c r="E113" s="282"/>
      <c r="F113" s="282"/>
      <c r="G113" s="282"/>
      <c r="H113" s="283"/>
      <c r="I113" s="283"/>
      <c r="J113" s="284"/>
      <c r="K113" s="285"/>
      <c r="L113" s="286"/>
      <c r="M113" s="287"/>
    </row>
    <row r="114" spans="2:13" s="43" customFormat="1" ht="15.75" thickBot="1" x14ac:dyDescent="0.3">
      <c r="B114" s="50"/>
      <c r="C114" s="51"/>
      <c r="D114" s="51"/>
      <c r="E114" s="51"/>
      <c r="F114" s="51"/>
      <c r="G114" s="51"/>
      <c r="H114" s="51"/>
      <c r="I114" s="52"/>
      <c r="J114" s="52"/>
      <c r="K114" s="52"/>
      <c r="L114" s="52"/>
      <c r="M114" s="53"/>
    </row>
    <row r="115" spans="2:13" s="43" customFormat="1" ht="15.75" x14ac:dyDescent="0.25">
      <c r="B115" s="270" t="s">
        <v>97</v>
      </c>
      <c r="C115" s="271"/>
      <c r="D115" s="220"/>
      <c r="E115" s="220"/>
      <c r="F115" s="271"/>
      <c r="G115" s="271"/>
      <c r="H115" s="271"/>
      <c r="I115" s="220"/>
      <c r="J115" s="220"/>
      <c r="K115" s="220"/>
      <c r="L115" s="220"/>
      <c r="M115" s="221"/>
    </row>
    <row r="116" spans="2:13" s="43" customFormat="1" x14ac:dyDescent="0.25">
      <c r="B116" s="272" t="s">
        <v>91</v>
      </c>
      <c r="C116" s="273"/>
      <c r="D116" s="274" t="s">
        <v>98</v>
      </c>
      <c r="E116" s="275"/>
      <c r="F116" s="276" t="s">
        <v>99</v>
      </c>
      <c r="G116" s="277"/>
      <c r="H116" s="268" t="s">
        <v>45</v>
      </c>
      <c r="I116" s="269"/>
      <c r="J116" s="132" t="s">
        <v>46</v>
      </c>
      <c r="K116" s="133"/>
      <c r="L116" s="132" t="s">
        <v>47</v>
      </c>
      <c r="M116" s="134"/>
    </row>
    <row r="117" spans="2:13" s="43" customFormat="1" x14ac:dyDescent="0.25">
      <c r="B117" s="292" t="s">
        <v>100</v>
      </c>
      <c r="C117" s="293"/>
      <c r="D117" s="267"/>
      <c r="E117" s="267"/>
      <c r="F117" s="294"/>
      <c r="G117" s="294"/>
      <c r="H117" s="267"/>
      <c r="I117" s="267"/>
      <c r="J117" s="135"/>
      <c r="K117" s="136"/>
      <c r="L117" s="137"/>
      <c r="M117" s="138"/>
    </row>
    <row r="118" spans="2:13" s="43" customFormat="1" x14ac:dyDescent="0.25">
      <c r="B118" s="292" t="s">
        <v>101</v>
      </c>
      <c r="C118" s="293"/>
      <c r="D118" s="267"/>
      <c r="E118" s="267"/>
      <c r="F118" s="294"/>
      <c r="G118" s="294"/>
      <c r="H118" s="267"/>
      <c r="I118" s="267"/>
      <c r="J118" s="135"/>
      <c r="K118" s="136"/>
      <c r="L118" s="137"/>
      <c r="M118" s="138"/>
    </row>
    <row r="119" spans="2:13" s="43" customFormat="1" ht="15.75" thickBot="1" x14ac:dyDescent="0.3">
      <c r="B119" s="295" t="s">
        <v>88</v>
      </c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7"/>
    </row>
    <row r="120" spans="2:13" s="43" customFormat="1" ht="15.75" x14ac:dyDescent="0.25">
      <c r="B120" s="219" t="s">
        <v>102</v>
      </c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1"/>
    </row>
    <row r="121" spans="2:13" s="43" customFormat="1" x14ac:dyDescent="0.25">
      <c r="B121" s="298" t="s">
        <v>103</v>
      </c>
      <c r="C121" s="142"/>
      <c r="D121" s="142"/>
      <c r="E121" s="142"/>
      <c r="F121" s="141" t="s">
        <v>104</v>
      </c>
      <c r="G121" s="143"/>
      <c r="H121" s="268" t="s">
        <v>45</v>
      </c>
      <c r="I121" s="269"/>
      <c r="J121" s="132" t="s">
        <v>46</v>
      </c>
      <c r="K121" s="133"/>
      <c r="L121" s="132" t="s">
        <v>47</v>
      </c>
      <c r="M121" s="134"/>
    </row>
    <row r="122" spans="2:13" s="43" customFormat="1" ht="27.75" customHeight="1" x14ac:dyDescent="0.25">
      <c r="B122" s="288"/>
      <c r="C122" s="289"/>
      <c r="D122" s="289"/>
      <c r="E122" s="290"/>
      <c r="F122" s="291"/>
      <c r="G122" s="289"/>
      <c r="H122" s="267"/>
      <c r="I122" s="267"/>
      <c r="J122" s="135"/>
      <c r="K122" s="136"/>
      <c r="L122" s="137"/>
      <c r="M122" s="138"/>
    </row>
    <row r="123" spans="2:13" s="43" customFormat="1" ht="27.75" customHeight="1" x14ac:dyDescent="0.25">
      <c r="B123" s="288"/>
      <c r="C123" s="289"/>
      <c r="D123" s="289"/>
      <c r="E123" s="290"/>
      <c r="F123" s="291"/>
      <c r="G123" s="289"/>
      <c r="H123" s="267"/>
      <c r="I123" s="267"/>
      <c r="J123" s="135"/>
      <c r="K123" s="136"/>
      <c r="L123" s="137"/>
      <c r="M123" s="138"/>
    </row>
    <row r="124" spans="2:13" s="43" customFormat="1" ht="27.75" customHeight="1" x14ac:dyDescent="0.25">
      <c r="B124" s="288"/>
      <c r="C124" s="289"/>
      <c r="D124" s="289"/>
      <c r="E124" s="290"/>
      <c r="F124" s="291"/>
      <c r="G124" s="289"/>
      <c r="H124" s="267"/>
      <c r="I124" s="267"/>
      <c r="J124" s="135"/>
      <c r="K124" s="136"/>
      <c r="L124" s="137"/>
      <c r="M124" s="138"/>
    </row>
    <row r="125" spans="2:13" s="43" customFormat="1" ht="27.75" customHeight="1" thickBot="1" x14ac:dyDescent="0.3">
      <c r="B125" s="335"/>
      <c r="C125" s="336"/>
      <c r="D125" s="336"/>
      <c r="E125" s="337"/>
      <c r="F125" s="338"/>
      <c r="G125" s="336"/>
      <c r="H125" s="283"/>
      <c r="I125" s="283"/>
      <c r="J125" s="284"/>
      <c r="K125" s="285"/>
      <c r="L125" s="286"/>
      <c r="M125" s="287"/>
    </row>
    <row r="126" spans="2:13" s="43" customFormat="1" ht="15.75" thickBot="1" x14ac:dyDescent="0.3">
      <c r="B126" s="299" t="s">
        <v>88</v>
      </c>
      <c r="C126" s="300"/>
      <c r="D126" s="300"/>
      <c r="E126" s="300"/>
      <c r="F126" s="300"/>
      <c r="G126" s="300"/>
      <c r="H126" s="300"/>
      <c r="I126" s="300"/>
      <c r="J126" s="300"/>
      <c r="K126" s="300"/>
      <c r="L126" s="300"/>
      <c r="M126" s="301"/>
    </row>
    <row r="127" spans="2:13" s="43" customFormat="1" ht="15.75" x14ac:dyDescent="0.25">
      <c r="B127" s="192" t="s">
        <v>105</v>
      </c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4"/>
    </row>
    <row r="128" spans="2:13" s="43" customFormat="1" x14ac:dyDescent="0.25">
      <c r="B128" s="302" t="s">
        <v>28</v>
      </c>
      <c r="C128" s="303"/>
      <c r="D128" s="303"/>
      <c r="E128" s="303"/>
      <c r="F128" s="303"/>
      <c r="G128" s="141" t="s">
        <v>106</v>
      </c>
      <c r="H128" s="142"/>
      <c r="I128" s="142"/>
      <c r="J128" s="142"/>
      <c r="K128" s="143"/>
      <c r="L128" s="303" t="s">
        <v>47</v>
      </c>
      <c r="M128" s="304"/>
    </row>
    <row r="129" spans="2:13" s="43" customFormat="1" ht="27.75" customHeight="1" x14ac:dyDescent="0.25">
      <c r="B129" s="333"/>
      <c r="C129" s="334"/>
      <c r="D129" s="334"/>
      <c r="E129" s="334"/>
      <c r="F129" s="334"/>
      <c r="G129" s="144"/>
      <c r="H129" s="145"/>
      <c r="I129" s="145"/>
      <c r="J129" s="145"/>
      <c r="K129" s="146"/>
      <c r="L129" s="139"/>
      <c r="M129" s="140"/>
    </row>
    <row r="130" spans="2:13" s="43" customFormat="1" ht="27.75" customHeight="1" x14ac:dyDescent="0.25">
      <c r="B130" s="333"/>
      <c r="C130" s="334"/>
      <c r="D130" s="334"/>
      <c r="E130" s="334"/>
      <c r="F130" s="334"/>
      <c r="G130" s="144"/>
      <c r="H130" s="145"/>
      <c r="I130" s="145"/>
      <c r="J130" s="145"/>
      <c r="K130" s="146"/>
      <c r="L130" s="139"/>
      <c r="M130" s="140"/>
    </row>
    <row r="131" spans="2:13" s="43" customFormat="1" ht="27.75" customHeight="1" x14ac:dyDescent="0.25">
      <c r="B131" s="333"/>
      <c r="C131" s="334"/>
      <c r="D131" s="334"/>
      <c r="E131" s="334"/>
      <c r="F131" s="334"/>
      <c r="G131" s="144"/>
      <c r="H131" s="145"/>
      <c r="I131" s="145"/>
      <c r="J131" s="145"/>
      <c r="K131" s="146"/>
      <c r="L131" s="139"/>
      <c r="M131" s="140"/>
    </row>
    <row r="132" spans="2:13" s="43" customFormat="1" ht="27.75" customHeight="1" x14ac:dyDescent="0.25">
      <c r="B132" s="333"/>
      <c r="C132" s="334"/>
      <c r="D132" s="334"/>
      <c r="E132" s="334"/>
      <c r="F132" s="334"/>
      <c r="G132" s="144"/>
      <c r="H132" s="145"/>
      <c r="I132" s="145"/>
      <c r="J132" s="145"/>
      <c r="K132" s="146"/>
      <c r="L132" s="139"/>
      <c r="M132" s="140"/>
    </row>
    <row r="133" spans="2:13" s="43" customFormat="1" ht="27.75" customHeight="1" x14ac:dyDescent="0.25">
      <c r="B133" s="333"/>
      <c r="C133" s="334"/>
      <c r="D133" s="334"/>
      <c r="E133" s="334"/>
      <c r="F133" s="334"/>
      <c r="G133" s="144"/>
      <c r="H133" s="145"/>
      <c r="I133" s="145"/>
      <c r="J133" s="145"/>
      <c r="K133" s="146"/>
      <c r="L133" s="139"/>
      <c r="M133" s="140"/>
    </row>
    <row r="134" spans="2:13" s="43" customFormat="1" ht="27.75" customHeight="1" x14ac:dyDescent="0.25">
      <c r="B134" s="333"/>
      <c r="C134" s="334"/>
      <c r="D134" s="334"/>
      <c r="E134" s="334"/>
      <c r="F134" s="334"/>
      <c r="G134" s="144"/>
      <c r="H134" s="145"/>
      <c r="I134" s="145"/>
      <c r="J134" s="145"/>
      <c r="K134" s="146"/>
      <c r="L134" s="139"/>
      <c r="M134" s="140"/>
    </row>
    <row r="135" spans="2:13" s="43" customFormat="1" ht="15.75" x14ac:dyDescent="0.25">
      <c r="B135" s="314" t="s">
        <v>107</v>
      </c>
      <c r="C135" s="315"/>
      <c r="D135" s="316"/>
      <c r="E135" s="317"/>
      <c r="F135" s="318"/>
      <c r="G135" s="318"/>
      <c r="H135" s="318"/>
      <c r="I135" s="318"/>
      <c r="J135" s="318"/>
      <c r="K135" s="318"/>
      <c r="L135" s="318"/>
      <c r="M135" s="319"/>
    </row>
    <row r="136" spans="2:13" s="43" customFormat="1" ht="16.5" thickBot="1" x14ac:dyDescent="0.3">
      <c r="B136" s="320" t="s">
        <v>108</v>
      </c>
      <c r="C136" s="321"/>
      <c r="D136" s="322"/>
      <c r="E136" s="323"/>
      <c r="F136" s="324"/>
      <c r="G136" s="324"/>
      <c r="H136" s="324"/>
      <c r="I136" s="324"/>
      <c r="J136" s="324"/>
      <c r="K136" s="324"/>
      <c r="L136" s="324"/>
      <c r="M136" s="325"/>
    </row>
  </sheetData>
  <sheetProtection algorithmName="SHA-512" hashValue="mmWOp0eAGxOZTMQPn3RAKh8goUbxNqgsSm7RPIy1MakzYvm7TUSEw44CUQlWWAZU3T4cHjMpRxP7XIBpsY6GOA==" saltValue="qIymsjgL2udyoqZIYxaVAQ==" spinCount="100000" sheet="1" objects="1" scenarios="1"/>
  <mergeCells count="350">
    <mergeCell ref="B55:D55"/>
    <mergeCell ref="E55:H55"/>
    <mergeCell ref="I53:J53"/>
    <mergeCell ref="I54:J54"/>
    <mergeCell ref="I55:J55"/>
    <mergeCell ref="I56:J56"/>
    <mergeCell ref="I57:J57"/>
    <mergeCell ref="I58:J58"/>
    <mergeCell ref="I59:J59"/>
    <mergeCell ref="B54:D54"/>
    <mergeCell ref="E54:H54"/>
    <mergeCell ref="B53:D53"/>
    <mergeCell ref="E53:H53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B63:D63"/>
    <mergeCell ref="E63:H63"/>
    <mergeCell ref="B65:D65"/>
    <mergeCell ref="B66:D66"/>
    <mergeCell ref="B64:D64"/>
    <mergeCell ref="E64:H64"/>
    <mergeCell ref="B56:D56"/>
    <mergeCell ref="E56:H56"/>
    <mergeCell ref="B57:D57"/>
    <mergeCell ref="E57:H57"/>
    <mergeCell ref="B60:D60"/>
    <mergeCell ref="E60:H60"/>
    <mergeCell ref="B62:D62"/>
    <mergeCell ref="E62:H62"/>
    <mergeCell ref="B58:D58"/>
    <mergeCell ref="E58:H58"/>
    <mergeCell ref="B59:D59"/>
    <mergeCell ref="E59:H59"/>
    <mergeCell ref="B61:D61"/>
    <mergeCell ref="E61:H61"/>
    <mergeCell ref="B70:D70"/>
    <mergeCell ref="B67:D67"/>
    <mergeCell ref="D92:E92"/>
    <mergeCell ref="F92:G92"/>
    <mergeCell ref="H92:I92"/>
    <mergeCell ref="D88:E88"/>
    <mergeCell ref="F88:G88"/>
    <mergeCell ref="H88:I88"/>
    <mergeCell ref="D89:E89"/>
    <mergeCell ref="B84:F84"/>
    <mergeCell ref="G84:L84"/>
    <mergeCell ref="B86:M86"/>
    <mergeCell ref="B87:C87"/>
    <mergeCell ref="D87:E87"/>
    <mergeCell ref="F87:G87"/>
    <mergeCell ref="H87:I87"/>
    <mergeCell ref="F89:G89"/>
    <mergeCell ref="H89:I89"/>
    <mergeCell ref="B88:C88"/>
    <mergeCell ref="B89:C89"/>
    <mergeCell ref="B85:F85"/>
    <mergeCell ref="G85:M85"/>
    <mergeCell ref="F91:G91"/>
    <mergeCell ref="H91:I91"/>
    <mergeCell ref="I2:M2"/>
    <mergeCell ref="I3:M4"/>
    <mergeCell ref="B135:D135"/>
    <mergeCell ref="E135:M135"/>
    <mergeCell ref="B136:D136"/>
    <mergeCell ref="E136:M136"/>
    <mergeCell ref="B2:D2"/>
    <mergeCell ref="B3:D3"/>
    <mergeCell ref="B4:D4"/>
    <mergeCell ref="E2:H2"/>
    <mergeCell ref="E3:H3"/>
    <mergeCell ref="E4:H4"/>
    <mergeCell ref="B132:F132"/>
    <mergeCell ref="B133:F133"/>
    <mergeCell ref="B134:F134"/>
    <mergeCell ref="B129:F129"/>
    <mergeCell ref="B130:F130"/>
    <mergeCell ref="B131:F131"/>
    <mergeCell ref="B96:M96"/>
    <mergeCell ref="B93:C93"/>
    <mergeCell ref="B102:M102"/>
    <mergeCell ref="C103:G103"/>
    <mergeCell ref="B125:E125"/>
    <mergeCell ref="F125:G125"/>
    <mergeCell ref="H125:I125"/>
    <mergeCell ref="B126:M126"/>
    <mergeCell ref="B127:M127"/>
    <mergeCell ref="B128:F128"/>
    <mergeCell ref="B123:E123"/>
    <mergeCell ref="F123:G123"/>
    <mergeCell ref="H123:I123"/>
    <mergeCell ref="B124:E124"/>
    <mergeCell ref="F124:G124"/>
    <mergeCell ref="H124:I124"/>
    <mergeCell ref="J123:K123"/>
    <mergeCell ref="L123:M123"/>
    <mergeCell ref="J124:K124"/>
    <mergeCell ref="L124:M124"/>
    <mergeCell ref="J125:K125"/>
    <mergeCell ref="L125:M125"/>
    <mergeCell ref="L128:M128"/>
    <mergeCell ref="B122:E122"/>
    <mergeCell ref="F122:G122"/>
    <mergeCell ref="H122:I122"/>
    <mergeCell ref="B117:C117"/>
    <mergeCell ref="D117:E117"/>
    <mergeCell ref="F117:G117"/>
    <mergeCell ref="H117:I117"/>
    <mergeCell ref="B118:C118"/>
    <mergeCell ref="D118:E118"/>
    <mergeCell ref="F118:G118"/>
    <mergeCell ref="H118:I118"/>
    <mergeCell ref="B119:M119"/>
    <mergeCell ref="B120:M120"/>
    <mergeCell ref="B121:E121"/>
    <mergeCell ref="L122:M122"/>
    <mergeCell ref="F121:G121"/>
    <mergeCell ref="H121:I121"/>
    <mergeCell ref="C106:G106"/>
    <mergeCell ref="H106:I106"/>
    <mergeCell ref="C107:G107"/>
    <mergeCell ref="H107:I107"/>
    <mergeCell ref="B115:M115"/>
    <mergeCell ref="B116:C116"/>
    <mergeCell ref="D116:E116"/>
    <mergeCell ref="F116:G116"/>
    <mergeCell ref="H116:I116"/>
    <mergeCell ref="B108:M108"/>
    <mergeCell ref="C109:G109"/>
    <mergeCell ref="H109:I109"/>
    <mergeCell ref="C110:G110"/>
    <mergeCell ref="H110:I110"/>
    <mergeCell ref="C111:G111"/>
    <mergeCell ref="H111:I111"/>
    <mergeCell ref="C112:G112"/>
    <mergeCell ref="H112:I112"/>
    <mergeCell ref="C113:G113"/>
    <mergeCell ref="H113:I113"/>
    <mergeCell ref="J113:K113"/>
    <mergeCell ref="L113:M113"/>
    <mergeCell ref="J109:K109"/>
    <mergeCell ref="L109:M109"/>
    <mergeCell ref="J98:K98"/>
    <mergeCell ref="J99:K99"/>
    <mergeCell ref="J100:K100"/>
    <mergeCell ref="J101:K101"/>
    <mergeCell ref="J121:K121"/>
    <mergeCell ref="L121:M121"/>
    <mergeCell ref="L98:M98"/>
    <mergeCell ref="L99:M99"/>
    <mergeCell ref="L100:M100"/>
    <mergeCell ref="L101:M101"/>
    <mergeCell ref="J104:K104"/>
    <mergeCell ref="L104:M104"/>
    <mergeCell ref="J105:K105"/>
    <mergeCell ref="L105:M105"/>
    <mergeCell ref="J106:K106"/>
    <mergeCell ref="L106:M106"/>
    <mergeCell ref="J107:K107"/>
    <mergeCell ref="L107:M107"/>
    <mergeCell ref="J110:K110"/>
    <mergeCell ref="L110:M110"/>
    <mergeCell ref="B94:M94"/>
    <mergeCell ref="D93:E93"/>
    <mergeCell ref="F93:G93"/>
    <mergeCell ref="H93:I93"/>
    <mergeCell ref="B92:C92"/>
    <mergeCell ref="C105:G105"/>
    <mergeCell ref="H105:I105"/>
    <mergeCell ref="H97:I97"/>
    <mergeCell ref="C98:G98"/>
    <mergeCell ref="H98:I98"/>
    <mergeCell ref="C99:G99"/>
    <mergeCell ref="H99:I99"/>
    <mergeCell ref="C100:G100"/>
    <mergeCell ref="H100:I100"/>
    <mergeCell ref="C97:G97"/>
    <mergeCell ref="C101:G101"/>
    <mergeCell ref="H101:I101"/>
    <mergeCell ref="H103:I103"/>
    <mergeCell ref="C104:G104"/>
    <mergeCell ref="H104:I104"/>
    <mergeCell ref="J97:K97"/>
    <mergeCell ref="J103:K103"/>
    <mergeCell ref="L97:M97"/>
    <mergeCell ref="L103:M103"/>
    <mergeCell ref="F78:G78"/>
    <mergeCell ref="H78:I78"/>
    <mergeCell ref="B81:C81"/>
    <mergeCell ref="D81:E81"/>
    <mergeCell ref="F81:G81"/>
    <mergeCell ref="H81:I81"/>
    <mergeCell ref="B77:C77"/>
    <mergeCell ref="D77:E77"/>
    <mergeCell ref="F77:G77"/>
    <mergeCell ref="H77:I77"/>
    <mergeCell ref="B78:C78"/>
    <mergeCell ref="D78:E78"/>
    <mergeCell ref="B79:C79"/>
    <mergeCell ref="D79:E79"/>
    <mergeCell ref="F79:G79"/>
    <mergeCell ref="H79:I79"/>
    <mergeCell ref="B80:C80"/>
    <mergeCell ref="D80:E80"/>
    <mergeCell ref="F80:G80"/>
    <mergeCell ref="H80:I80"/>
    <mergeCell ref="B76:C76"/>
    <mergeCell ref="D76:E76"/>
    <mergeCell ref="F76:G76"/>
    <mergeCell ref="H76:I76"/>
    <mergeCell ref="B71:M71"/>
    <mergeCell ref="B72:M72"/>
    <mergeCell ref="B73:F73"/>
    <mergeCell ref="G73:L73"/>
    <mergeCell ref="B74:F74"/>
    <mergeCell ref="G74:M74"/>
    <mergeCell ref="B75:M75"/>
    <mergeCell ref="B42:C51"/>
    <mergeCell ref="B52:M52"/>
    <mergeCell ref="D42:H42"/>
    <mergeCell ref="I42:M42"/>
    <mergeCell ref="D43:H51"/>
    <mergeCell ref="I43:M51"/>
    <mergeCell ref="B36:C37"/>
    <mergeCell ref="D36:M37"/>
    <mergeCell ref="B38:C39"/>
    <mergeCell ref="D38:M39"/>
    <mergeCell ref="B40:C41"/>
    <mergeCell ref="D40:M41"/>
    <mergeCell ref="B21:D21"/>
    <mergeCell ref="E21:G21"/>
    <mergeCell ref="H21:M21"/>
    <mergeCell ref="B34:C35"/>
    <mergeCell ref="B30:C32"/>
    <mergeCell ref="D30:M32"/>
    <mergeCell ref="B33:C33"/>
    <mergeCell ref="D33:M33"/>
    <mergeCell ref="H24:M24"/>
    <mergeCell ref="B25:M25"/>
    <mergeCell ref="B26:M26"/>
    <mergeCell ref="B27:C29"/>
    <mergeCell ref="D27:M29"/>
    <mergeCell ref="B24:D24"/>
    <mergeCell ref="E24:G24"/>
    <mergeCell ref="B22:D22"/>
    <mergeCell ref="E22:G22"/>
    <mergeCell ref="H22:M22"/>
    <mergeCell ref="B23:D23"/>
    <mergeCell ref="E23:G23"/>
    <mergeCell ref="H23:M23"/>
    <mergeCell ref="D34:M35"/>
    <mergeCell ref="B18:D18"/>
    <mergeCell ref="E18:G18"/>
    <mergeCell ref="H18:M18"/>
    <mergeCell ref="B19:D19"/>
    <mergeCell ref="E19:G19"/>
    <mergeCell ref="H19:M19"/>
    <mergeCell ref="H16:M16"/>
    <mergeCell ref="B17:D17"/>
    <mergeCell ref="E17:G17"/>
    <mergeCell ref="H17:M17"/>
    <mergeCell ref="B5:C5"/>
    <mergeCell ref="B6:C6"/>
    <mergeCell ref="B10:C10"/>
    <mergeCell ref="B7:C7"/>
    <mergeCell ref="B9:C9"/>
    <mergeCell ref="B8:C8"/>
    <mergeCell ref="B16:D16"/>
    <mergeCell ref="E16:G16"/>
    <mergeCell ref="B20:D20"/>
    <mergeCell ref="E20:G20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B13:C13"/>
    <mergeCell ref="B14:M14"/>
    <mergeCell ref="B15:M15"/>
    <mergeCell ref="B11:C11"/>
    <mergeCell ref="B12:C12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L133:M133"/>
    <mergeCell ref="J122:K122"/>
    <mergeCell ref="J5:M5"/>
    <mergeCell ref="J6:M6"/>
    <mergeCell ref="J7:M7"/>
    <mergeCell ref="J8:M8"/>
    <mergeCell ref="J9:M9"/>
    <mergeCell ref="J10:M10"/>
    <mergeCell ref="J11:M11"/>
    <mergeCell ref="J12:M12"/>
    <mergeCell ref="J13:M13"/>
    <mergeCell ref="H20:M20"/>
    <mergeCell ref="B83:M83"/>
    <mergeCell ref="D82:E82"/>
    <mergeCell ref="F82:G82"/>
    <mergeCell ref="H82:I82"/>
    <mergeCell ref="B82:C82"/>
    <mergeCell ref="B95:M95"/>
    <mergeCell ref="B90:C90"/>
    <mergeCell ref="D90:E90"/>
    <mergeCell ref="F90:G90"/>
    <mergeCell ref="H90:I90"/>
    <mergeCell ref="B91:C91"/>
    <mergeCell ref="D91:E91"/>
    <mergeCell ref="B68:D68"/>
    <mergeCell ref="B69:D69"/>
    <mergeCell ref="J116:K116"/>
    <mergeCell ref="L116:M116"/>
    <mergeCell ref="J111:K111"/>
    <mergeCell ref="L111:M111"/>
    <mergeCell ref="J112:K112"/>
    <mergeCell ref="L112:M112"/>
    <mergeCell ref="L134:M134"/>
    <mergeCell ref="G128:K128"/>
    <mergeCell ref="G129:K129"/>
    <mergeCell ref="G130:K130"/>
    <mergeCell ref="G131:K131"/>
    <mergeCell ref="G132:K132"/>
    <mergeCell ref="G133:K133"/>
    <mergeCell ref="G134:K134"/>
    <mergeCell ref="J117:K117"/>
    <mergeCell ref="L117:M117"/>
    <mergeCell ref="J118:K118"/>
    <mergeCell ref="L118:M118"/>
    <mergeCell ref="L129:M129"/>
    <mergeCell ref="L130:M130"/>
    <mergeCell ref="L131:M131"/>
    <mergeCell ref="L132:M132"/>
  </mergeCells>
  <conditionalFormatting sqref="G73">
    <cfRule type="containsText" dxfId="9" priority="3" operator="containsText" text="yes">
      <formula>NOT(ISERROR(SEARCH("yes",G73)))</formula>
    </cfRule>
    <cfRule type="cellIs" dxfId="8" priority="4" operator="equal">
      <formula>"No"</formula>
    </cfRule>
  </conditionalFormatting>
  <conditionalFormatting sqref="G84">
    <cfRule type="containsText" dxfId="7" priority="1" operator="containsText" text="yes">
      <formula>NOT(ISERROR(SEARCH("yes",G84)))</formula>
    </cfRule>
    <cfRule type="cellIs" dxfId="6" priority="2" operator="equal">
      <formula>"No"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headerFooter>
    <oddFooter>&amp;C&amp;P of &amp;N&amp;R&amp;A</oddFooter>
  </headerFooter>
  <rowBreaks count="2" manualBreakCount="2">
    <brk id="51" min="1" max="10" man="1"/>
    <brk id="94" min="1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*choose from the list" xr:uid="{00000000-0002-0000-0000-000000000000}">
          <x14:formula1>
            <xm:f>Workspace!$L$2:$L$8</xm:f>
          </x14:formula1>
          <xm:sqref>D13</xm:sqref>
        </x14:dataValidation>
        <x14:dataValidation type="list" allowBlank="1" showInputMessage="1" showErrorMessage="1" xr:uid="{00000000-0002-0000-0000-000001000000}">
          <x14:formula1>
            <xm:f>Workspace!$A$2:$A$14</xm:f>
          </x14:formula1>
          <xm:sqref>F122:G125</xm:sqref>
        </x14:dataValidation>
        <x14:dataValidation type="list" allowBlank="1" showInputMessage="1" showErrorMessage="1" xr:uid="{00000000-0002-0000-0000-000003000000}">
          <x14:formula1>
            <xm:f>Workspace!$W$2:$W$4</xm:f>
          </x14:formula1>
          <xm:sqref>D117:E118</xm:sqref>
        </x14:dataValidation>
        <x14:dataValidation type="list" allowBlank="1" showInputMessage="1" showErrorMessage="1" promptTitle="*choose from the list" xr:uid="{00000000-0002-0000-0000-000005000000}">
          <x14:formula1>
            <xm:f>Workspace!$K$3:$K$4</xm:f>
          </x14:formula1>
          <xm:sqref>D11</xm:sqref>
        </x14:dataValidation>
        <x14:dataValidation type="list" allowBlank="1" showInputMessage="1" showErrorMessage="1" xr:uid="{00000000-0002-0000-0000-000006000000}">
          <x14:formula1>
            <xm:f>Workspace!$K$2:$K$4</xm:f>
          </x14:formula1>
          <xm:sqref>G84:L84 G73:L73</xm:sqref>
        </x14:dataValidation>
        <x14:dataValidation type="list" allowBlank="1" showInputMessage="1" showErrorMessage="1" promptTitle="Please choose" xr:uid="{A99D560A-C4DF-4D85-878B-9983AD943F9A}">
          <x14:formula1>
            <xm:f>Workspace!$V$2:$V$8</xm:f>
          </x14:formula1>
          <xm:sqref>D76:M76 D87:M87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736"/>
  <sheetViews>
    <sheetView zoomScale="85" zoomScaleNormal="85" zoomScalePageLayoutView="25" workbookViewId="0">
      <selection activeCell="C6" sqref="C6"/>
    </sheetView>
  </sheetViews>
  <sheetFormatPr defaultColWidth="9.140625" defaultRowHeight="12.75" x14ac:dyDescent="0.2"/>
  <cols>
    <col min="1" max="1" width="5.28515625" style="4" customWidth="1"/>
    <col min="2" max="2" width="4.7109375" style="3" customWidth="1"/>
    <col min="3" max="3" width="43.7109375" style="3" customWidth="1"/>
    <col min="4" max="4" width="73.140625" style="3" customWidth="1"/>
    <col min="5" max="5" width="21.140625" style="3" customWidth="1"/>
    <col min="6" max="6" width="16.28515625" style="3" customWidth="1"/>
    <col min="7" max="7" width="14.28515625" style="3" customWidth="1"/>
    <col min="8" max="8" width="12.7109375" style="3" customWidth="1"/>
    <col min="9" max="9" width="12" style="3" customWidth="1"/>
    <col min="10" max="10" width="64.28515625" style="4" customWidth="1"/>
    <col min="11" max="11" width="9.140625" style="4"/>
    <col min="12" max="12" width="8.85546875" style="4" customWidth="1"/>
    <col min="13" max="13" width="9.140625" style="4"/>
    <col min="14" max="14" width="15.28515625" style="4" customWidth="1"/>
    <col min="15" max="15" width="9.140625" style="4" hidden="1" customWidth="1"/>
    <col min="16" max="95" width="9.140625" style="4"/>
    <col min="96" max="16384" width="9.140625" style="3"/>
  </cols>
  <sheetData>
    <row r="1" spans="1:15" ht="13.5" thickBot="1" x14ac:dyDescent="0.25"/>
    <row r="2" spans="1:15" s="4" customFormat="1" ht="25.5" customHeight="1" thickBot="1" x14ac:dyDescent="0.25">
      <c r="B2" s="16" t="s">
        <v>0</v>
      </c>
      <c r="C2" s="17"/>
      <c r="D2" s="382" t="s">
        <v>1</v>
      </c>
      <c r="E2" s="382"/>
      <c r="F2" s="382"/>
      <c r="G2" s="382"/>
      <c r="H2" s="383"/>
      <c r="I2" s="371" t="s">
        <v>2</v>
      </c>
      <c r="J2" s="372"/>
    </row>
    <row r="3" spans="1:15" s="4" customFormat="1" ht="28.5" customHeight="1" thickBot="1" x14ac:dyDescent="0.25">
      <c r="B3" s="18" t="s">
        <v>3</v>
      </c>
      <c r="C3" s="19"/>
      <c r="D3" s="382" t="s">
        <v>4</v>
      </c>
      <c r="E3" s="382"/>
      <c r="F3" s="382"/>
      <c r="G3" s="382"/>
      <c r="H3" s="383"/>
      <c r="I3" s="373" t="s">
        <v>109</v>
      </c>
      <c r="J3" s="374"/>
    </row>
    <row r="4" spans="1:15" s="4" customFormat="1" ht="43.5" customHeight="1" thickBot="1" x14ac:dyDescent="0.25">
      <c r="B4" s="18" t="s">
        <v>6</v>
      </c>
      <c r="C4" s="110"/>
      <c r="D4" s="384" t="s">
        <v>7</v>
      </c>
      <c r="E4" s="384"/>
      <c r="F4" s="384"/>
      <c r="G4" s="384"/>
      <c r="H4" s="385"/>
      <c r="I4" s="375"/>
      <c r="J4" s="376"/>
    </row>
    <row r="5" spans="1:15" s="40" customFormat="1" ht="33.75" customHeight="1" thickBot="1" x14ac:dyDescent="0.3">
      <c r="B5" s="377" t="s">
        <v>110</v>
      </c>
      <c r="C5" s="378"/>
      <c r="D5" s="378"/>
      <c r="E5" s="378"/>
      <c r="F5" s="378"/>
      <c r="G5" s="378"/>
      <c r="H5" s="378"/>
      <c r="I5" s="378"/>
      <c r="J5" s="379"/>
    </row>
    <row r="6" spans="1:15" ht="25.5" customHeight="1" x14ac:dyDescent="0.2">
      <c r="B6" s="14" t="s">
        <v>111</v>
      </c>
      <c r="C6" s="11" t="s">
        <v>112</v>
      </c>
      <c r="D6" s="13" t="s">
        <v>113</v>
      </c>
      <c r="E6" s="12" t="s">
        <v>114</v>
      </c>
      <c r="F6" s="12" t="s">
        <v>115</v>
      </c>
      <c r="G6" s="12" t="s">
        <v>116</v>
      </c>
      <c r="H6" s="12" t="s">
        <v>117</v>
      </c>
      <c r="I6" s="12" t="s">
        <v>118</v>
      </c>
      <c r="J6" s="11" t="s">
        <v>119</v>
      </c>
      <c r="O6" s="4" t="s">
        <v>120</v>
      </c>
    </row>
    <row r="7" spans="1:15" ht="25.5" customHeight="1" x14ac:dyDescent="0.2">
      <c r="B7" s="10">
        <v>1</v>
      </c>
      <c r="C7" s="111"/>
      <c r="D7" s="112"/>
      <c r="E7" s="113"/>
      <c r="F7" s="468"/>
      <c r="G7" s="468"/>
      <c r="H7" s="6">
        <f t="shared" ref="H7:H24" si="0">DAYS360(F7,G7,FALSE)</f>
        <v>0</v>
      </c>
      <c r="I7" s="5" t="s">
        <v>121</v>
      </c>
      <c r="J7" s="112"/>
      <c r="O7" s="4" t="s">
        <v>121</v>
      </c>
    </row>
    <row r="8" spans="1:15" ht="25.5" customHeight="1" x14ac:dyDescent="0.2">
      <c r="B8" s="10">
        <v>2</v>
      </c>
      <c r="C8" s="111"/>
      <c r="D8" s="112"/>
      <c r="E8" s="113"/>
      <c r="F8" s="468"/>
      <c r="G8" s="468"/>
      <c r="H8" s="6">
        <f t="shared" si="0"/>
        <v>0</v>
      </c>
      <c r="I8" s="5" t="s">
        <v>121</v>
      </c>
      <c r="J8" s="112"/>
      <c r="O8" s="4" t="s">
        <v>118</v>
      </c>
    </row>
    <row r="9" spans="1:15" ht="25.5" customHeight="1" x14ac:dyDescent="0.2">
      <c r="B9" s="10">
        <v>3</v>
      </c>
      <c r="C9" s="111"/>
      <c r="D9" s="112"/>
      <c r="E9" s="113"/>
      <c r="F9" s="468"/>
      <c r="G9" s="468"/>
      <c r="H9" s="6">
        <f t="shared" si="0"/>
        <v>0</v>
      </c>
      <c r="I9" s="5" t="s">
        <v>121</v>
      </c>
      <c r="J9" s="112"/>
      <c r="O9" s="4" t="s">
        <v>122</v>
      </c>
    </row>
    <row r="10" spans="1:15" ht="25.5" customHeight="1" x14ac:dyDescent="0.2">
      <c r="A10" s="8"/>
      <c r="B10" s="7">
        <v>4</v>
      </c>
      <c r="C10" s="111"/>
      <c r="D10" s="112"/>
      <c r="E10" s="113"/>
      <c r="F10" s="468"/>
      <c r="G10" s="468"/>
      <c r="H10" s="6">
        <f t="shared" si="0"/>
        <v>0</v>
      </c>
      <c r="I10" s="5" t="s">
        <v>121</v>
      </c>
      <c r="J10" s="116"/>
      <c r="O10" s="4" t="s">
        <v>123</v>
      </c>
    </row>
    <row r="11" spans="1:15" ht="25.5" customHeight="1" x14ac:dyDescent="0.2">
      <c r="A11" s="8"/>
      <c r="B11" s="7">
        <v>5</v>
      </c>
      <c r="C11" s="114"/>
      <c r="D11" s="112"/>
      <c r="E11" s="113"/>
      <c r="F11" s="468"/>
      <c r="G11" s="468"/>
      <c r="H11" s="6">
        <f t="shared" si="0"/>
        <v>0</v>
      </c>
      <c r="I11" s="5" t="s">
        <v>121</v>
      </c>
      <c r="J11" s="116"/>
    </row>
    <row r="12" spans="1:15" ht="25.5" customHeight="1" x14ac:dyDescent="0.2">
      <c r="A12" s="8"/>
      <c r="B12" s="7">
        <v>6</v>
      </c>
      <c r="C12" s="114"/>
      <c r="D12" s="112"/>
      <c r="E12" s="113"/>
      <c r="F12" s="468"/>
      <c r="G12" s="468"/>
      <c r="H12" s="6">
        <f t="shared" si="0"/>
        <v>0</v>
      </c>
      <c r="I12" s="5" t="s">
        <v>121</v>
      </c>
      <c r="J12" s="116"/>
    </row>
    <row r="13" spans="1:15" ht="25.5" customHeight="1" x14ac:dyDescent="0.2">
      <c r="A13" s="8"/>
      <c r="B13" s="7">
        <v>7</v>
      </c>
      <c r="C13" s="111"/>
      <c r="D13" s="112"/>
      <c r="E13" s="113"/>
      <c r="F13" s="468"/>
      <c r="G13" s="468"/>
      <c r="H13" s="6">
        <f t="shared" si="0"/>
        <v>0</v>
      </c>
      <c r="I13" s="5" t="s">
        <v>121</v>
      </c>
      <c r="J13" s="112"/>
    </row>
    <row r="14" spans="1:15" ht="25.5" customHeight="1" x14ac:dyDescent="0.2">
      <c r="A14" s="8"/>
      <c r="B14" s="7">
        <v>8</v>
      </c>
      <c r="C14" s="111"/>
      <c r="D14" s="112"/>
      <c r="E14" s="113"/>
      <c r="F14" s="468"/>
      <c r="G14" s="468"/>
      <c r="H14" s="6">
        <f t="shared" si="0"/>
        <v>0</v>
      </c>
      <c r="I14" s="5" t="s">
        <v>121</v>
      </c>
      <c r="J14" s="116"/>
    </row>
    <row r="15" spans="1:15" ht="25.5" customHeight="1" x14ac:dyDescent="0.2">
      <c r="A15" s="8"/>
      <c r="B15" s="7">
        <v>9</v>
      </c>
      <c r="C15" s="111"/>
      <c r="D15" s="112"/>
      <c r="E15" s="113"/>
      <c r="F15" s="468"/>
      <c r="G15" s="468"/>
      <c r="H15" s="6">
        <f t="shared" si="0"/>
        <v>0</v>
      </c>
      <c r="I15" s="5" t="s">
        <v>121</v>
      </c>
      <c r="J15" s="116"/>
    </row>
    <row r="16" spans="1:15" ht="25.5" customHeight="1" x14ac:dyDescent="0.2">
      <c r="A16" s="8"/>
      <c r="B16" s="7">
        <v>12</v>
      </c>
      <c r="C16" s="111"/>
      <c r="D16" s="112"/>
      <c r="E16" s="113"/>
      <c r="F16" s="468"/>
      <c r="G16" s="468"/>
      <c r="H16" s="6">
        <f t="shared" si="0"/>
        <v>0</v>
      </c>
      <c r="I16" s="5" t="s">
        <v>121</v>
      </c>
      <c r="J16" s="116"/>
    </row>
    <row r="17" spans="1:10" ht="25.5" customHeight="1" x14ac:dyDescent="0.2">
      <c r="A17" s="8"/>
      <c r="B17" s="7">
        <v>13</v>
      </c>
      <c r="C17" s="111"/>
      <c r="D17" s="112"/>
      <c r="E17" s="113"/>
      <c r="F17" s="468"/>
      <c r="G17" s="468"/>
      <c r="H17" s="6">
        <f t="shared" si="0"/>
        <v>0</v>
      </c>
      <c r="I17" s="5" t="s">
        <v>121</v>
      </c>
      <c r="J17" s="116"/>
    </row>
    <row r="18" spans="1:10" ht="25.5" customHeight="1" x14ac:dyDescent="0.2">
      <c r="A18" s="8"/>
      <c r="B18" s="7">
        <v>14</v>
      </c>
      <c r="C18" s="115"/>
      <c r="D18" s="112"/>
      <c r="E18" s="113"/>
      <c r="F18" s="468"/>
      <c r="G18" s="468"/>
      <c r="H18" s="6">
        <f t="shared" si="0"/>
        <v>0</v>
      </c>
      <c r="I18" s="5" t="s">
        <v>121</v>
      </c>
      <c r="J18" s="116"/>
    </row>
    <row r="19" spans="1:10" ht="25.5" customHeight="1" x14ac:dyDescent="0.2">
      <c r="A19" s="8"/>
      <c r="B19" s="9">
        <v>15</v>
      </c>
      <c r="C19" s="115"/>
      <c r="D19" s="112"/>
      <c r="E19" s="113"/>
      <c r="F19" s="468"/>
      <c r="G19" s="468"/>
      <c r="H19" s="6">
        <f t="shared" si="0"/>
        <v>0</v>
      </c>
      <c r="I19" s="5" t="s">
        <v>121</v>
      </c>
      <c r="J19" s="117"/>
    </row>
    <row r="20" spans="1:10" ht="25.5" customHeight="1" x14ac:dyDescent="0.2">
      <c r="A20" s="8"/>
      <c r="B20" s="7">
        <v>16</v>
      </c>
      <c r="C20" s="115"/>
      <c r="D20" s="112"/>
      <c r="E20" s="113"/>
      <c r="F20" s="468"/>
      <c r="G20" s="468"/>
      <c r="H20" s="6">
        <f t="shared" si="0"/>
        <v>0</v>
      </c>
      <c r="I20" s="5" t="s">
        <v>121</v>
      </c>
      <c r="J20" s="116"/>
    </row>
    <row r="21" spans="1:10" ht="25.5" customHeight="1" x14ac:dyDescent="0.2">
      <c r="A21" s="8"/>
      <c r="B21" s="9">
        <v>17</v>
      </c>
      <c r="C21" s="115"/>
      <c r="D21" s="112"/>
      <c r="E21" s="113"/>
      <c r="F21" s="468"/>
      <c r="G21" s="468"/>
      <c r="H21" s="6">
        <f t="shared" si="0"/>
        <v>0</v>
      </c>
      <c r="I21" s="5" t="s">
        <v>121</v>
      </c>
      <c r="J21" s="112"/>
    </row>
    <row r="22" spans="1:10" ht="26.25" customHeight="1" x14ac:dyDescent="0.2">
      <c r="A22" s="8"/>
      <c r="B22" s="7">
        <v>18</v>
      </c>
      <c r="C22" s="115"/>
      <c r="D22" s="112"/>
      <c r="E22" s="113"/>
      <c r="F22" s="468"/>
      <c r="G22" s="468"/>
      <c r="H22" s="6">
        <f t="shared" si="0"/>
        <v>0</v>
      </c>
      <c r="I22" s="5" t="s">
        <v>121</v>
      </c>
      <c r="J22" s="112"/>
    </row>
    <row r="23" spans="1:10" ht="26.25" customHeight="1" x14ac:dyDescent="0.2">
      <c r="A23" s="8"/>
      <c r="B23" s="9">
        <v>19</v>
      </c>
      <c r="C23" s="115"/>
      <c r="D23" s="112"/>
      <c r="E23" s="113"/>
      <c r="F23" s="468"/>
      <c r="G23" s="468"/>
      <c r="H23" s="6">
        <f t="shared" si="0"/>
        <v>0</v>
      </c>
      <c r="I23" s="5" t="s">
        <v>121</v>
      </c>
      <c r="J23" s="112"/>
    </row>
    <row r="24" spans="1:10" ht="26.25" customHeight="1" x14ac:dyDescent="0.2">
      <c r="A24" s="8"/>
      <c r="B24" s="7">
        <v>20</v>
      </c>
      <c r="C24" s="115"/>
      <c r="D24" s="112"/>
      <c r="E24" s="113"/>
      <c r="F24" s="468"/>
      <c r="G24" s="468"/>
      <c r="H24" s="6">
        <f t="shared" si="0"/>
        <v>0</v>
      </c>
      <c r="I24" s="5" t="s">
        <v>121</v>
      </c>
      <c r="J24" s="116"/>
    </row>
    <row r="25" spans="1:10" s="4" customFormat="1" x14ac:dyDescent="0.2">
      <c r="E25" s="380"/>
      <c r="F25" s="380"/>
      <c r="G25" s="380"/>
      <c r="H25" s="381"/>
    </row>
    <row r="26" spans="1:10" s="4" customFormat="1" x14ac:dyDescent="0.2"/>
    <row r="27" spans="1:10" s="4" customFormat="1" x14ac:dyDescent="0.2"/>
    <row r="28" spans="1:10" s="4" customFormat="1" x14ac:dyDescent="0.2"/>
    <row r="29" spans="1:10" s="4" customFormat="1" x14ac:dyDescent="0.2"/>
    <row r="30" spans="1:10" s="4" customFormat="1" x14ac:dyDescent="0.2"/>
    <row r="31" spans="1:10" s="4" customFormat="1" x14ac:dyDescent="0.2"/>
    <row r="32" spans="1:10" s="4" customFormat="1" x14ac:dyDescent="0.2"/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  <row r="43" s="4" customFormat="1" x14ac:dyDescent="0.2"/>
    <row r="44" s="4" customFormat="1" x14ac:dyDescent="0.2"/>
    <row r="45" s="4" customFormat="1" x14ac:dyDescent="0.2"/>
    <row r="46" s="4" customFormat="1" x14ac:dyDescent="0.2"/>
    <row r="47" s="4" customFormat="1" x14ac:dyDescent="0.2"/>
    <row r="48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="4" customFormat="1" x14ac:dyDescent="0.2"/>
    <row r="66" s="4" customFormat="1" x14ac:dyDescent="0.2"/>
    <row r="67" s="4" customFormat="1" x14ac:dyDescent="0.2"/>
    <row r="68" s="4" customFormat="1" x14ac:dyDescent="0.2"/>
    <row r="69" s="4" customFormat="1" x14ac:dyDescent="0.2"/>
    <row r="70" s="4" customFormat="1" x14ac:dyDescent="0.2"/>
    <row r="71" s="4" customFormat="1" x14ac:dyDescent="0.2"/>
    <row r="72" s="4" customFormat="1" x14ac:dyDescent="0.2"/>
    <row r="73" s="4" customFormat="1" x14ac:dyDescent="0.2"/>
    <row r="74" s="4" customFormat="1" x14ac:dyDescent="0.2"/>
    <row r="75" s="4" customFormat="1" x14ac:dyDescent="0.2"/>
    <row r="76" s="4" customForma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  <row r="117" s="4" customFormat="1" x14ac:dyDescent="0.2"/>
    <row r="118" s="4" customFormat="1" x14ac:dyDescent="0.2"/>
    <row r="119" s="4" customFormat="1" x14ac:dyDescent="0.2"/>
    <row r="120" s="4" customFormat="1" x14ac:dyDescent="0.2"/>
    <row r="121" s="4" customFormat="1" x14ac:dyDescent="0.2"/>
    <row r="122" s="4" customFormat="1" x14ac:dyDescent="0.2"/>
    <row r="123" s="4" customFormat="1" x14ac:dyDescent="0.2"/>
    <row r="124" s="4" customFormat="1" x14ac:dyDescent="0.2"/>
    <row r="125" s="4" customFormat="1" x14ac:dyDescent="0.2"/>
    <row r="126" s="4" customFormat="1" x14ac:dyDescent="0.2"/>
    <row r="127" s="4" customFormat="1" x14ac:dyDescent="0.2"/>
    <row r="128" s="4" customFormat="1" x14ac:dyDescent="0.2"/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  <row r="225" s="4" customFormat="1" x14ac:dyDescent="0.2"/>
    <row r="226" s="4" customFormat="1" x14ac:dyDescent="0.2"/>
    <row r="227" s="4" customFormat="1" x14ac:dyDescent="0.2"/>
    <row r="228" s="4" customFormat="1" x14ac:dyDescent="0.2"/>
    <row r="229" s="4" customFormat="1" x14ac:dyDescent="0.2"/>
    <row r="230" s="4" customFormat="1" x14ac:dyDescent="0.2"/>
    <row r="231" s="4" customFormat="1" x14ac:dyDescent="0.2"/>
    <row r="232" s="4" customFormat="1" x14ac:dyDescent="0.2"/>
    <row r="233" s="4" customFormat="1" x14ac:dyDescent="0.2"/>
    <row r="234" s="4" customFormat="1" x14ac:dyDescent="0.2"/>
    <row r="235" s="4" customFormat="1" x14ac:dyDescent="0.2"/>
    <row r="236" s="4" customFormat="1" x14ac:dyDescent="0.2"/>
    <row r="237" s="4" customFormat="1" x14ac:dyDescent="0.2"/>
    <row r="238" s="4" customFormat="1" x14ac:dyDescent="0.2"/>
    <row r="239" s="4" customFormat="1" x14ac:dyDescent="0.2"/>
    <row r="240" s="4" customFormat="1" x14ac:dyDescent="0.2"/>
    <row r="241" s="4" customFormat="1" x14ac:dyDescent="0.2"/>
    <row r="242" s="4" customFormat="1" x14ac:dyDescent="0.2"/>
    <row r="243" s="4" customFormat="1" x14ac:dyDescent="0.2"/>
    <row r="244" s="4" customFormat="1" x14ac:dyDescent="0.2"/>
    <row r="245" s="4" customFormat="1" x14ac:dyDescent="0.2"/>
    <row r="246" s="4" customFormat="1" x14ac:dyDescent="0.2"/>
    <row r="247" s="4" customFormat="1" x14ac:dyDescent="0.2"/>
    <row r="248" s="4" customFormat="1" x14ac:dyDescent="0.2"/>
    <row r="249" s="4" customFormat="1" x14ac:dyDescent="0.2"/>
    <row r="250" s="4" customFormat="1" x14ac:dyDescent="0.2"/>
    <row r="251" s="4" customFormat="1" x14ac:dyDescent="0.2"/>
    <row r="252" s="4" customFormat="1" x14ac:dyDescent="0.2"/>
    <row r="253" s="4" customFormat="1" x14ac:dyDescent="0.2"/>
    <row r="254" s="4" customFormat="1" x14ac:dyDescent="0.2"/>
    <row r="255" s="4" customFormat="1" x14ac:dyDescent="0.2"/>
    <row r="256" s="4" customFormat="1" x14ac:dyDescent="0.2"/>
    <row r="257" s="4" customFormat="1" x14ac:dyDescent="0.2"/>
    <row r="258" s="4" customFormat="1" x14ac:dyDescent="0.2"/>
    <row r="259" s="4" customFormat="1" x14ac:dyDescent="0.2"/>
    <row r="260" s="4" customFormat="1" x14ac:dyDescent="0.2"/>
    <row r="261" s="4" customFormat="1" x14ac:dyDescent="0.2"/>
    <row r="262" s="4" customFormat="1" x14ac:dyDescent="0.2"/>
    <row r="263" s="4" customFormat="1" x14ac:dyDescent="0.2"/>
    <row r="264" s="4" customFormat="1" x14ac:dyDescent="0.2"/>
    <row r="265" s="4" customFormat="1" x14ac:dyDescent="0.2"/>
    <row r="266" s="4" customFormat="1" x14ac:dyDescent="0.2"/>
    <row r="267" s="4" customFormat="1" x14ac:dyDescent="0.2"/>
    <row r="268" s="4" customFormat="1" x14ac:dyDescent="0.2"/>
    <row r="269" s="4" customFormat="1" x14ac:dyDescent="0.2"/>
    <row r="270" s="4" customFormat="1" x14ac:dyDescent="0.2"/>
    <row r="271" s="4" customFormat="1" x14ac:dyDescent="0.2"/>
    <row r="272" s="4" customFormat="1" x14ac:dyDescent="0.2"/>
    <row r="273" s="4" customFormat="1" x14ac:dyDescent="0.2"/>
    <row r="274" s="4" customFormat="1" x14ac:dyDescent="0.2"/>
    <row r="275" s="4" customFormat="1" x14ac:dyDescent="0.2"/>
    <row r="276" s="4" customFormat="1" x14ac:dyDescent="0.2"/>
    <row r="277" s="4" customFormat="1" x14ac:dyDescent="0.2"/>
    <row r="278" s="4" customFormat="1" x14ac:dyDescent="0.2"/>
    <row r="279" s="4" customFormat="1" x14ac:dyDescent="0.2"/>
    <row r="280" s="4" customFormat="1" x14ac:dyDescent="0.2"/>
    <row r="281" s="4" customFormat="1" x14ac:dyDescent="0.2"/>
    <row r="282" s="4" customFormat="1" x14ac:dyDescent="0.2"/>
    <row r="283" s="4" customFormat="1" x14ac:dyDescent="0.2"/>
    <row r="284" s="4" customFormat="1" x14ac:dyDescent="0.2"/>
    <row r="285" s="4" customFormat="1" x14ac:dyDescent="0.2"/>
    <row r="286" s="4" customFormat="1" x14ac:dyDescent="0.2"/>
    <row r="287" s="4" customFormat="1" x14ac:dyDescent="0.2"/>
    <row r="288" s="4" customFormat="1" x14ac:dyDescent="0.2"/>
    <row r="289" s="4" customFormat="1" x14ac:dyDescent="0.2"/>
    <row r="290" s="4" customFormat="1" x14ac:dyDescent="0.2"/>
    <row r="291" s="4" customFormat="1" x14ac:dyDescent="0.2"/>
    <row r="292" s="4" customFormat="1" x14ac:dyDescent="0.2"/>
    <row r="293" s="4" customFormat="1" x14ac:dyDescent="0.2"/>
    <row r="294" s="4" customFormat="1" x14ac:dyDescent="0.2"/>
    <row r="295" s="4" customFormat="1" x14ac:dyDescent="0.2"/>
    <row r="296" s="4" customFormat="1" x14ac:dyDescent="0.2"/>
    <row r="297" s="4" customFormat="1" x14ac:dyDescent="0.2"/>
    <row r="298" s="4" customFormat="1" x14ac:dyDescent="0.2"/>
    <row r="299" s="4" customFormat="1" x14ac:dyDescent="0.2"/>
    <row r="300" s="4" customFormat="1" x14ac:dyDescent="0.2"/>
    <row r="301" s="4" customFormat="1" x14ac:dyDescent="0.2"/>
    <row r="302" s="4" customFormat="1" x14ac:dyDescent="0.2"/>
    <row r="303" s="4" customFormat="1" x14ac:dyDescent="0.2"/>
    <row r="304" s="4" customFormat="1" x14ac:dyDescent="0.2"/>
    <row r="305" s="4" customFormat="1" x14ac:dyDescent="0.2"/>
    <row r="306" s="4" customFormat="1" x14ac:dyDescent="0.2"/>
    <row r="307" s="4" customFormat="1" x14ac:dyDescent="0.2"/>
    <row r="308" s="4" customFormat="1" x14ac:dyDescent="0.2"/>
    <row r="309" s="4" customFormat="1" x14ac:dyDescent="0.2"/>
    <row r="310" s="4" customFormat="1" x14ac:dyDescent="0.2"/>
    <row r="311" s="4" customFormat="1" x14ac:dyDescent="0.2"/>
    <row r="312" s="4" customFormat="1" x14ac:dyDescent="0.2"/>
    <row r="313" s="4" customFormat="1" x14ac:dyDescent="0.2"/>
    <row r="314" s="4" customFormat="1" x14ac:dyDescent="0.2"/>
    <row r="315" s="4" customFormat="1" x14ac:dyDescent="0.2"/>
    <row r="316" s="4" customFormat="1" x14ac:dyDescent="0.2"/>
    <row r="317" s="4" customFormat="1" x14ac:dyDescent="0.2"/>
    <row r="318" s="4" customFormat="1" x14ac:dyDescent="0.2"/>
    <row r="319" s="4" customFormat="1" x14ac:dyDescent="0.2"/>
    <row r="320" s="4" customFormat="1" x14ac:dyDescent="0.2"/>
    <row r="321" s="4" customFormat="1" x14ac:dyDescent="0.2"/>
    <row r="322" s="4" customFormat="1" x14ac:dyDescent="0.2"/>
    <row r="323" s="4" customFormat="1" x14ac:dyDescent="0.2"/>
    <row r="324" s="4" customFormat="1" x14ac:dyDescent="0.2"/>
    <row r="325" s="4" customFormat="1" x14ac:dyDescent="0.2"/>
    <row r="326" s="4" customFormat="1" x14ac:dyDescent="0.2"/>
    <row r="327" s="4" customFormat="1" x14ac:dyDescent="0.2"/>
    <row r="328" s="4" customFormat="1" x14ac:dyDescent="0.2"/>
    <row r="329" s="4" customFormat="1" x14ac:dyDescent="0.2"/>
    <row r="330" s="4" customFormat="1" x14ac:dyDescent="0.2"/>
    <row r="331" s="4" customFormat="1" x14ac:dyDescent="0.2"/>
    <row r="332" s="4" customFormat="1" x14ac:dyDescent="0.2"/>
    <row r="333" s="4" customFormat="1" x14ac:dyDescent="0.2"/>
    <row r="334" s="4" customFormat="1" x14ac:dyDescent="0.2"/>
    <row r="335" s="4" customFormat="1" x14ac:dyDescent="0.2"/>
    <row r="336" s="4" customFormat="1" x14ac:dyDescent="0.2"/>
    <row r="337" s="4" customFormat="1" x14ac:dyDescent="0.2"/>
    <row r="338" s="4" customFormat="1" x14ac:dyDescent="0.2"/>
    <row r="339" s="4" customFormat="1" x14ac:dyDescent="0.2"/>
    <row r="340" s="4" customFormat="1" x14ac:dyDescent="0.2"/>
    <row r="341" s="4" customFormat="1" x14ac:dyDescent="0.2"/>
    <row r="342" s="4" customFormat="1" x14ac:dyDescent="0.2"/>
    <row r="343" s="4" customFormat="1" x14ac:dyDescent="0.2"/>
    <row r="344" s="4" customFormat="1" x14ac:dyDescent="0.2"/>
    <row r="345" s="4" customFormat="1" x14ac:dyDescent="0.2"/>
    <row r="346" s="4" customFormat="1" x14ac:dyDescent="0.2"/>
    <row r="347" s="4" customFormat="1" x14ac:dyDescent="0.2"/>
    <row r="348" s="4" customFormat="1" x14ac:dyDescent="0.2"/>
    <row r="349" s="4" customFormat="1" x14ac:dyDescent="0.2"/>
    <row r="350" s="4" customFormat="1" x14ac:dyDescent="0.2"/>
    <row r="351" s="4" customFormat="1" x14ac:dyDescent="0.2"/>
    <row r="352" s="4" customFormat="1" x14ac:dyDescent="0.2"/>
    <row r="353" s="4" customFormat="1" x14ac:dyDescent="0.2"/>
    <row r="354" s="4" customFormat="1" x14ac:dyDescent="0.2"/>
    <row r="355" s="4" customFormat="1" x14ac:dyDescent="0.2"/>
    <row r="356" s="4" customFormat="1" x14ac:dyDescent="0.2"/>
    <row r="357" s="4" customFormat="1" x14ac:dyDescent="0.2"/>
    <row r="358" s="4" customFormat="1" x14ac:dyDescent="0.2"/>
    <row r="359" s="4" customFormat="1" x14ac:dyDescent="0.2"/>
    <row r="360" s="4" customFormat="1" x14ac:dyDescent="0.2"/>
    <row r="361" s="4" customFormat="1" x14ac:dyDescent="0.2"/>
    <row r="362" s="4" customFormat="1" x14ac:dyDescent="0.2"/>
    <row r="363" s="4" customFormat="1" x14ac:dyDescent="0.2"/>
    <row r="364" s="4" customFormat="1" x14ac:dyDescent="0.2"/>
    <row r="365" s="4" customFormat="1" x14ac:dyDescent="0.2"/>
    <row r="366" s="4" customFormat="1" x14ac:dyDescent="0.2"/>
    <row r="367" s="4" customFormat="1" x14ac:dyDescent="0.2"/>
    <row r="368" s="4" customFormat="1" x14ac:dyDescent="0.2"/>
    <row r="369" s="4" customFormat="1" x14ac:dyDescent="0.2"/>
    <row r="370" s="4" customFormat="1" x14ac:dyDescent="0.2"/>
    <row r="371" s="4" customFormat="1" x14ac:dyDescent="0.2"/>
    <row r="372" s="4" customFormat="1" x14ac:dyDescent="0.2"/>
    <row r="373" s="4" customFormat="1" x14ac:dyDescent="0.2"/>
    <row r="374" s="4" customFormat="1" x14ac:dyDescent="0.2"/>
    <row r="375" s="4" customFormat="1" x14ac:dyDescent="0.2"/>
    <row r="376" s="4" customFormat="1" x14ac:dyDescent="0.2"/>
    <row r="377" s="4" customFormat="1" x14ac:dyDescent="0.2"/>
    <row r="378" s="4" customFormat="1" x14ac:dyDescent="0.2"/>
    <row r="379" s="4" customFormat="1" x14ac:dyDescent="0.2"/>
    <row r="380" s="4" customFormat="1" x14ac:dyDescent="0.2"/>
    <row r="381" s="4" customFormat="1" x14ac:dyDescent="0.2"/>
    <row r="382" s="4" customFormat="1" x14ac:dyDescent="0.2"/>
    <row r="383" s="4" customFormat="1" x14ac:dyDescent="0.2"/>
    <row r="384" s="4" customFormat="1" x14ac:dyDescent="0.2"/>
    <row r="385" s="4" customFormat="1" x14ac:dyDescent="0.2"/>
    <row r="386" s="4" customFormat="1" x14ac:dyDescent="0.2"/>
    <row r="387" s="4" customFormat="1" x14ac:dyDescent="0.2"/>
    <row r="388" s="4" customFormat="1" x14ac:dyDescent="0.2"/>
    <row r="389" s="4" customFormat="1" x14ac:dyDescent="0.2"/>
    <row r="390" s="4" customFormat="1" x14ac:dyDescent="0.2"/>
    <row r="391" s="4" customFormat="1" x14ac:dyDescent="0.2"/>
    <row r="392" s="4" customFormat="1" x14ac:dyDescent="0.2"/>
    <row r="393" s="4" customFormat="1" x14ac:dyDescent="0.2"/>
    <row r="394" s="4" customFormat="1" x14ac:dyDescent="0.2"/>
    <row r="395" s="4" customFormat="1" x14ac:dyDescent="0.2"/>
    <row r="396" s="4" customFormat="1" x14ac:dyDescent="0.2"/>
    <row r="397" s="4" customFormat="1" x14ac:dyDescent="0.2"/>
    <row r="398" s="4" customFormat="1" x14ac:dyDescent="0.2"/>
    <row r="399" s="4" customFormat="1" x14ac:dyDescent="0.2"/>
    <row r="400" s="4" customFormat="1" x14ac:dyDescent="0.2"/>
    <row r="401" s="4" customFormat="1" x14ac:dyDescent="0.2"/>
    <row r="402" s="4" customFormat="1" x14ac:dyDescent="0.2"/>
    <row r="403" s="4" customFormat="1" x14ac:dyDescent="0.2"/>
    <row r="404" s="4" customFormat="1" x14ac:dyDescent="0.2"/>
    <row r="405" s="4" customFormat="1" x14ac:dyDescent="0.2"/>
    <row r="406" s="4" customFormat="1" x14ac:dyDescent="0.2"/>
    <row r="407" s="4" customFormat="1" x14ac:dyDescent="0.2"/>
    <row r="408" s="4" customFormat="1" x14ac:dyDescent="0.2"/>
    <row r="409" s="4" customFormat="1" x14ac:dyDescent="0.2"/>
    <row r="410" s="4" customFormat="1" x14ac:dyDescent="0.2"/>
    <row r="411" s="4" customFormat="1" x14ac:dyDescent="0.2"/>
    <row r="412" s="4" customFormat="1" x14ac:dyDescent="0.2"/>
    <row r="413" s="4" customFormat="1" x14ac:dyDescent="0.2"/>
    <row r="414" s="4" customFormat="1" x14ac:dyDescent="0.2"/>
    <row r="415" s="4" customFormat="1" x14ac:dyDescent="0.2"/>
    <row r="416" s="4" customFormat="1" x14ac:dyDescent="0.2"/>
    <row r="417" s="4" customFormat="1" x14ac:dyDescent="0.2"/>
    <row r="418" s="4" customFormat="1" x14ac:dyDescent="0.2"/>
    <row r="419" s="4" customFormat="1" x14ac:dyDescent="0.2"/>
    <row r="420" s="4" customFormat="1" x14ac:dyDescent="0.2"/>
    <row r="421" s="4" customFormat="1" x14ac:dyDescent="0.2"/>
    <row r="422" s="4" customFormat="1" x14ac:dyDescent="0.2"/>
    <row r="423" s="4" customFormat="1" x14ac:dyDescent="0.2"/>
    <row r="424" s="4" customFormat="1" x14ac:dyDescent="0.2"/>
    <row r="425" s="4" customFormat="1" x14ac:dyDescent="0.2"/>
    <row r="426" s="4" customFormat="1" x14ac:dyDescent="0.2"/>
    <row r="427" s="4" customFormat="1" x14ac:dyDescent="0.2"/>
    <row r="428" s="4" customFormat="1" x14ac:dyDescent="0.2"/>
    <row r="429" s="4" customFormat="1" x14ac:dyDescent="0.2"/>
    <row r="430" s="4" customFormat="1" x14ac:dyDescent="0.2"/>
    <row r="431" s="4" customFormat="1" x14ac:dyDescent="0.2"/>
    <row r="432" s="4" customFormat="1" x14ac:dyDescent="0.2"/>
    <row r="433" s="4" customFormat="1" x14ac:dyDescent="0.2"/>
    <row r="434" s="4" customFormat="1" x14ac:dyDescent="0.2"/>
    <row r="435" s="4" customFormat="1" x14ac:dyDescent="0.2"/>
    <row r="436" s="4" customFormat="1" x14ac:dyDescent="0.2"/>
    <row r="437" s="4" customFormat="1" x14ac:dyDescent="0.2"/>
    <row r="438" s="4" customFormat="1" x14ac:dyDescent="0.2"/>
    <row r="439" s="4" customFormat="1" x14ac:dyDescent="0.2"/>
    <row r="440" s="4" customFormat="1" x14ac:dyDescent="0.2"/>
    <row r="441" s="4" customFormat="1" x14ac:dyDescent="0.2"/>
    <row r="442" s="4" customFormat="1" x14ac:dyDescent="0.2"/>
    <row r="443" s="4" customFormat="1" x14ac:dyDescent="0.2"/>
    <row r="444" s="4" customFormat="1" x14ac:dyDescent="0.2"/>
    <row r="445" s="4" customFormat="1" x14ac:dyDescent="0.2"/>
    <row r="446" s="4" customFormat="1" x14ac:dyDescent="0.2"/>
    <row r="447" s="4" customFormat="1" x14ac:dyDescent="0.2"/>
    <row r="448" s="4" customFormat="1" x14ac:dyDescent="0.2"/>
    <row r="449" s="4" customFormat="1" x14ac:dyDescent="0.2"/>
    <row r="450" s="4" customFormat="1" x14ac:dyDescent="0.2"/>
    <row r="451" s="4" customFormat="1" x14ac:dyDescent="0.2"/>
    <row r="452" s="4" customFormat="1" x14ac:dyDescent="0.2"/>
    <row r="453" s="4" customFormat="1" x14ac:dyDescent="0.2"/>
    <row r="454" s="4" customFormat="1" x14ac:dyDescent="0.2"/>
    <row r="455" s="4" customFormat="1" x14ac:dyDescent="0.2"/>
    <row r="456" s="4" customFormat="1" x14ac:dyDescent="0.2"/>
    <row r="457" s="4" customFormat="1" x14ac:dyDescent="0.2"/>
    <row r="458" s="4" customFormat="1" x14ac:dyDescent="0.2"/>
    <row r="459" s="4" customFormat="1" x14ac:dyDescent="0.2"/>
    <row r="460" s="4" customFormat="1" x14ac:dyDescent="0.2"/>
    <row r="461" s="4" customFormat="1" x14ac:dyDescent="0.2"/>
    <row r="462" s="4" customFormat="1" x14ac:dyDescent="0.2"/>
    <row r="463" s="4" customFormat="1" x14ac:dyDescent="0.2"/>
    <row r="464" s="4" customFormat="1" x14ac:dyDescent="0.2"/>
    <row r="465" s="4" customFormat="1" x14ac:dyDescent="0.2"/>
    <row r="466" s="4" customFormat="1" x14ac:dyDescent="0.2"/>
    <row r="467" s="4" customFormat="1" x14ac:dyDescent="0.2"/>
    <row r="468" s="4" customFormat="1" x14ac:dyDescent="0.2"/>
    <row r="469" s="4" customFormat="1" x14ac:dyDescent="0.2"/>
    <row r="470" s="4" customFormat="1" x14ac:dyDescent="0.2"/>
    <row r="471" s="4" customFormat="1" x14ac:dyDescent="0.2"/>
    <row r="472" s="4" customFormat="1" x14ac:dyDescent="0.2"/>
    <row r="473" s="4" customFormat="1" x14ac:dyDescent="0.2"/>
    <row r="474" s="4" customFormat="1" x14ac:dyDescent="0.2"/>
    <row r="475" s="4" customFormat="1" x14ac:dyDescent="0.2"/>
    <row r="476" s="4" customFormat="1" x14ac:dyDescent="0.2"/>
    <row r="477" s="4" customFormat="1" x14ac:dyDescent="0.2"/>
    <row r="478" s="4" customFormat="1" x14ac:dyDescent="0.2"/>
    <row r="479" s="4" customFormat="1" x14ac:dyDescent="0.2"/>
    <row r="480" s="4" customFormat="1" x14ac:dyDescent="0.2"/>
    <row r="481" s="4" customFormat="1" x14ac:dyDescent="0.2"/>
    <row r="482" s="4" customFormat="1" x14ac:dyDescent="0.2"/>
    <row r="483" s="4" customFormat="1" x14ac:dyDescent="0.2"/>
    <row r="484" s="4" customFormat="1" x14ac:dyDescent="0.2"/>
    <row r="485" s="4" customFormat="1" x14ac:dyDescent="0.2"/>
    <row r="486" s="4" customFormat="1" x14ac:dyDescent="0.2"/>
    <row r="487" s="4" customFormat="1" x14ac:dyDescent="0.2"/>
    <row r="488" s="4" customFormat="1" x14ac:dyDescent="0.2"/>
    <row r="489" s="4" customFormat="1" x14ac:dyDescent="0.2"/>
    <row r="490" s="4" customFormat="1" x14ac:dyDescent="0.2"/>
    <row r="491" s="4" customFormat="1" x14ac:dyDescent="0.2"/>
    <row r="492" s="4" customFormat="1" x14ac:dyDescent="0.2"/>
    <row r="493" s="4" customFormat="1" x14ac:dyDescent="0.2"/>
    <row r="494" s="4" customFormat="1" x14ac:dyDescent="0.2"/>
    <row r="495" s="4" customFormat="1" x14ac:dyDescent="0.2"/>
    <row r="496" s="4" customFormat="1" x14ac:dyDescent="0.2"/>
    <row r="497" s="4" customFormat="1" x14ac:dyDescent="0.2"/>
    <row r="498" s="4" customFormat="1" x14ac:dyDescent="0.2"/>
    <row r="499" s="4" customFormat="1" x14ac:dyDescent="0.2"/>
    <row r="500" s="4" customFormat="1" x14ac:dyDescent="0.2"/>
    <row r="501" s="4" customFormat="1" x14ac:dyDescent="0.2"/>
    <row r="502" s="4" customFormat="1" x14ac:dyDescent="0.2"/>
    <row r="503" s="4" customFormat="1" x14ac:dyDescent="0.2"/>
    <row r="504" s="4" customFormat="1" x14ac:dyDescent="0.2"/>
    <row r="505" s="4" customFormat="1" x14ac:dyDescent="0.2"/>
    <row r="506" s="4" customFormat="1" x14ac:dyDescent="0.2"/>
    <row r="507" s="4" customFormat="1" x14ac:dyDescent="0.2"/>
    <row r="508" s="4" customFormat="1" x14ac:dyDescent="0.2"/>
    <row r="509" s="4" customFormat="1" x14ac:dyDescent="0.2"/>
    <row r="510" s="4" customFormat="1" x14ac:dyDescent="0.2"/>
    <row r="511" s="4" customFormat="1" x14ac:dyDescent="0.2"/>
    <row r="512" s="4" customFormat="1" x14ac:dyDescent="0.2"/>
    <row r="513" s="4" customFormat="1" x14ac:dyDescent="0.2"/>
    <row r="514" s="4" customFormat="1" x14ac:dyDescent="0.2"/>
    <row r="515" s="4" customFormat="1" x14ac:dyDescent="0.2"/>
    <row r="516" s="4" customFormat="1" x14ac:dyDescent="0.2"/>
    <row r="517" s="4" customFormat="1" x14ac:dyDescent="0.2"/>
    <row r="518" s="4" customFormat="1" x14ac:dyDescent="0.2"/>
    <row r="519" s="4" customFormat="1" x14ac:dyDescent="0.2"/>
    <row r="520" s="4" customFormat="1" x14ac:dyDescent="0.2"/>
    <row r="521" s="4" customFormat="1" x14ac:dyDescent="0.2"/>
    <row r="522" s="4" customFormat="1" x14ac:dyDescent="0.2"/>
    <row r="523" s="4" customFormat="1" x14ac:dyDescent="0.2"/>
    <row r="524" s="4" customFormat="1" x14ac:dyDescent="0.2"/>
    <row r="525" s="4" customFormat="1" x14ac:dyDescent="0.2"/>
    <row r="526" s="4" customFormat="1" x14ac:dyDescent="0.2"/>
    <row r="527" s="4" customFormat="1" x14ac:dyDescent="0.2"/>
    <row r="528" s="4" customFormat="1" x14ac:dyDescent="0.2"/>
    <row r="529" s="4" customFormat="1" x14ac:dyDescent="0.2"/>
    <row r="530" s="4" customFormat="1" x14ac:dyDescent="0.2"/>
    <row r="531" s="4" customFormat="1" x14ac:dyDescent="0.2"/>
    <row r="532" s="4" customFormat="1" x14ac:dyDescent="0.2"/>
    <row r="533" s="4" customFormat="1" x14ac:dyDescent="0.2"/>
    <row r="534" s="4" customFormat="1" x14ac:dyDescent="0.2"/>
    <row r="535" s="4" customFormat="1" x14ac:dyDescent="0.2"/>
    <row r="536" s="4" customFormat="1" x14ac:dyDescent="0.2"/>
    <row r="537" s="4" customFormat="1" x14ac:dyDescent="0.2"/>
    <row r="538" s="4" customFormat="1" x14ac:dyDescent="0.2"/>
    <row r="539" s="4" customFormat="1" x14ac:dyDescent="0.2"/>
    <row r="540" s="4" customFormat="1" x14ac:dyDescent="0.2"/>
    <row r="541" s="4" customFormat="1" x14ac:dyDescent="0.2"/>
    <row r="542" s="4" customFormat="1" x14ac:dyDescent="0.2"/>
    <row r="543" s="4" customFormat="1" x14ac:dyDescent="0.2"/>
    <row r="544" s="4" customFormat="1" x14ac:dyDescent="0.2"/>
    <row r="545" s="4" customFormat="1" x14ac:dyDescent="0.2"/>
    <row r="546" s="4" customFormat="1" x14ac:dyDescent="0.2"/>
    <row r="547" s="4" customFormat="1" x14ac:dyDescent="0.2"/>
    <row r="548" s="4" customFormat="1" x14ac:dyDescent="0.2"/>
    <row r="549" s="4" customFormat="1" x14ac:dyDescent="0.2"/>
    <row r="550" s="4" customFormat="1" x14ac:dyDescent="0.2"/>
    <row r="551" s="4" customFormat="1" x14ac:dyDescent="0.2"/>
    <row r="552" s="4" customFormat="1" x14ac:dyDescent="0.2"/>
    <row r="553" s="4" customFormat="1" x14ac:dyDescent="0.2"/>
    <row r="554" s="4" customFormat="1" x14ac:dyDescent="0.2"/>
    <row r="555" s="4" customFormat="1" x14ac:dyDescent="0.2"/>
    <row r="556" s="4" customFormat="1" x14ac:dyDescent="0.2"/>
    <row r="557" s="4" customFormat="1" x14ac:dyDescent="0.2"/>
    <row r="558" s="4" customFormat="1" x14ac:dyDescent="0.2"/>
    <row r="559" s="4" customFormat="1" x14ac:dyDescent="0.2"/>
    <row r="560" s="4" customFormat="1" x14ac:dyDescent="0.2"/>
    <row r="561" s="4" customFormat="1" x14ac:dyDescent="0.2"/>
    <row r="562" s="4" customFormat="1" x14ac:dyDescent="0.2"/>
    <row r="563" s="4" customFormat="1" x14ac:dyDescent="0.2"/>
    <row r="564" s="4" customFormat="1" x14ac:dyDescent="0.2"/>
    <row r="565" s="4" customFormat="1" x14ac:dyDescent="0.2"/>
    <row r="566" s="4" customFormat="1" x14ac:dyDescent="0.2"/>
    <row r="567" s="4" customFormat="1" x14ac:dyDescent="0.2"/>
    <row r="568" s="4" customFormat="1" x14ac:dyDescent="0.2"/>
    <row r="569" s="4" customFormat="1" x14ac:dyDescent="0.2"/>
    <row r="570" s="4" customFormat="1" x14ac:dyDescent="0.2"/>
    <row r="571" s="4" customFormat="1" x14ac:dyDescent="0.2"/>
    <row r="572" s="4" customFormat="1" x14ac:dyDescent="0.2"/>
    <row r="573" s="4" customFormat="1" x14ac:dyDescent="0.2"/>
    <row r="574" s="4" customFormat="1" x14ac:dyDescent="0.2"/>
    <row r="575" s="4" customFormat="1" x14ac:dyDescent="0.2"/>
    <row r="576" s="4" customFormat="1" x14ac:dyDescent="0.2"/>
    <row r="577" s="4" customFormat="1" x14ac:dyDescent="0.2"/>
    <row r="578" s="4" customFormat="1" x14ac:dyDescent="0.2"/>
    <row r="579" s="4" customFormat="1" x14ac:dyDescent="0.2"/>
    <row r="580" s="4" customFormat="1" x14ac:dyDescent="0.2"/>
    <row r="581" s="4" customFormat="1" x14ac:dyDescent="0.2"/>
    <row r="582" s="4" customFormat="1" x14ac:dyDescent="0.2"/>
    <row r="583" s="4" customFormat="1" x14ac:dyDescent="0.2"/>
    <row r="584" s="4" customFormat="1" x14ac:dyDescent="0.2"/>
    <row r="585" s="4" customFormat="1" x14ac:dyDescent="0.2"/>
    <row r="586" s="4" customFormat="1" x14ac:dyDescent="0.2"/>
    <row r="587" s="4" customFormat="1" x14ac:dyDescent="0.2"/>
    <row r="588" s="4" customFormat="1" x14ac:dyDescent="0.2"/>
    <row r="589" s="4" customFormat="1" x14ac:dyDescent="0.2"/>
    <row r="590" s="4" customFormat="1" x14ac:dyDescent="0.2"/>
    <row r="591" s="4" customFormat="1" x14ac:dyDescent="0.2"/>
    <row r="592" s="4" customFormat="1" x14ac:dyDescent="0.2"/>
    <row r="593" s="4" customFormat="1" x14ac:dyDescent="0.2"/>
    <row r="594" s="4" customFormat="1" x14ac:dyDescent="0.2"/>
    <row r="595" s="4" customFormat="1" x14ac:dyDescent="0.2"/>
    <row r="596" s="4" customFormat="1" x14ac:dyDescent="0.2"/>
    <row r="597" s="4" customFormat="1" x14ac:dyDescent="0.2"/>
    <row r="598" s="4" customFormat="1" x14ac:dyDescent="0.2"/>
    <row r="599" s="4" customFormat="1" x14ac:dyDescent="0.2"/>
    <row r="600" s="4" customFormat="1" x14ac:dyDescent="0.2"/>
    <row r="601" s="4" customFormat="1" x14ac:dyDescent="0.2"/>
    <row r="602" s="4" customFormat="1" x14ac:dyDescent="0.2"/>
    <row r="603" s="4" customFormat="1" x14ac:dyDescent="0.2"/>
    <row r="604" s="4" customFormat="1" x14ac:dyDescent="0.2"/>
    <row r="605" s="4" customFormat="1" x14ac:dyDescent="0.2"/>
    <row r="606" s="4" customFormat="1" x14ac:dyDescent="0.2"/>
    <row r="607" s="4" customFormat="1" x14ac:dyDescent="0.2"/>
    <row r="608" s="4" customFormat="1" x14ac:dyDescent="0.2"/>
    <row r="609" s="4" customFormat="1" x14ac:dyDescent="0.2"/>
    <row r="610" s="4" customFormat="1" x14ac:dyDescent="0.2"/>
    <row r="611" s="4" customFormat="1" x14ac:dyDescent="0.2"/>
    <row r="612" s="4" customFormat="1" x14ac:dyDescent="0.2"/>
    <row r="613" s="4" customFormat="1" x14ac:dyDescent="0.2"/>
    <row r="614" s="4" customFormat="1" x14ac:dyDescent="0.2"/>
    <row r="615" s="4" customFormat="1" x14ac:dyDescent="0.2"/>
    <row r="616" s="4" customFormat="1" x14ac:dyDescent="0.2"/>
    <row r="617" s="4" customFormat="1" x14ac:dyDescent="0.2"/>
    <row r="618" s="4" customFormat="1" x14ac:dyDescent="0.2"/>
    <row r="619" s="4" customFormat="1" x14ac:dyDescent="0.2"/>
    <row r="620" s="4" customFormat="1" x14ac:dyDescent="0.2"/>
    <row r="621" s="4" customFormat="1" x14ac:dyDescent="0.2"/>
    <row r="622" s="4" customFormat="1" x14ac:dyDescent="0.2"/>
    <row r="623" s="4" customFormat="1" x14ac:dyDescent="0.2"/>
    <row r="624" s="4" customFormat="1" x14ac:dyDescent="0.2"/>
    <row r="625" s="4" customFormat="1" x14ac:dyDescent="0.2"/>
    <row r="626" s="4" customFormat="1" x14ac:dyDescent="0.2"/>
    <row r="627" s="4" customFormat="1" x14ac:dyDescent="0.2"/>
    <row r="628" s="4" customFormat="1" x14ac:dyDescent="0.2"/>
    <row r="629" s="4" customFormat="1" x14ac:dyDescent="0.2"/>
    <row r="630" s="4" customFormat="1" x14ac:dyDescent="0.2"/>
    <row r="631" s="4" customFormat="1" x14ac:dyDescent="0.2"/>
    <row r="632" s="4" customFormat="1" x14ac:dyDescent="0.2"/>
    <row r="633" s="4" customFormat="1" x14ac:dyDescent="0.2"/>
    <row r="634" s="4" customFormat="1" x14ac:dyDescent="0.2"/>
    <row r="635" s="4" customFormat="1" x14ac:dyDescent="0.2"/>
    <row r="636" s="4" customFormat="1" x14ac:dyDescent="0.2"/>
    <row r="637" s="4" customFormat="1" x14ac:dyDescent="0.2"/>
    <row r="638" s="4" customFormat="1" x14ac:dyDescent="0.2"/>
    <row r="639" s="4" customFormat="1" x14ac:dyDescent="0.2"/>
    <row r="640" s="4" customFormat="1" x14ac:dyDescent="0.2"/>
    <row r="641" s="4" customFormat="1" x14ac:dyDescent="0.2"/>
    <row r="642" s="4" customFormat="1" x14ac:dyDescent="0.2"/>
    <row r="643" s="4" customFormat="1" x14ac:dyDescent="0.2"/>
    <row r="644" s="4" customFormat="1" x14ac:dyDescent="0.2"/>
    <row r="645" s="4" customFormat="1" x14ac:dyDescent="0.2"/>
    <row r="646" s="4" customFormat="1" x14ac:dyDescent="0.2"/>
    <row r="647" s="4" customFormat="1" x14ac:dyDescent="0.2"/>
    <row r="648" s="4" customFormat="1" x14ac:dyDescent="0.2"/>
    <row r="649" s="4" customFormat="1" x14ac:dyDescent="0.2"/>
    <row r="650" s="4" customFormat="1" x14ac:dyDescent="0.2"/>
    <row r="651" s="4" customFormat="1" x14ac:dyDescent="0.2"/>
    <row r="652" s="4" customFormat="1" x14ac:dyDescent="0.2"/>
    <row r="653" s="4" customFormat="1" x14ac:dyDescent="0.2"/>
    <row r="654" s="4" customFormat="1" x14ac:dyDescent="0.2"/>
    <row r="655" s="4" customFormat="1" x14ac:dyDescent="0.2"/>
    <row r="656" s="4" customFormat="1" x14ac:dyDescent="0.2"/>
    <row r="657" s="4" customFormat="1" x14ac:dyDescent="0.2"/>
    <row r="658" s="4" customFormat="1" x14ac:dyDescent="0.2"/>
    <row r="659" s="4" customFormat="1" x14ac:dyDescent="0.2"/>
    <row r="660" s="4" customFormat="1" x14ac:dyDescent="0.2"/>
    <row r="661" s="4" customFormat="1" x14ac:dyDescent="0.2"/>
    <row r="662" s="4" customFormat="1" x14ac:dyDescent="0.2"/>
    <row r="663" s="4" customFormat="1" x14ac:dyDescent="0.2"/>
    <row r="664" s="4" customFormat="1" x14ac:dyDescent="0.2"/>
    <row r="665" s="4" customFormat="1" x14ac:dyDescent="0.2"/>
    <row r="666" s="4" customFormat="1" x14ac:dyDescent="0.2"/>
    <row r="667" s="4" customFormat="1" x14ac:dyDescent="0.2"/>
    <row r="668" s="4" customFormat="1" x14ac:dyDescent="0.2"/>
    <row r="669" s="4" customFormat="1" x14ac:dyDescent="0.2"/>
    <row r="670" s="4" customFormat="1" x14ac:dyDescent="0.2"/>
    <row r="671" s="4" customFormat="1" x14ac:dyDescent="0.2"/>
    <row r="672" s="4" customFormat="1" x14ac:dyDescent="0.2"/>
    <row r="673" s="4" customFormat="1" x14ac:dyDescent="0.2"/>
    <row r="674" s="4" customFormat="1" x14ac:dyDescent="0.2"/>
    <row r="675" s="4" customFormat="1" x14ac:dyDescent="0.2"/>
    <row r="676" s="4" customFormat="1" x14ac:dyDescent="0.2"/>
    <row r="677" s="4" customFormat="1" x14ac:dyDescent="0.2"/>
    <row r="678" s="4" customFormat="1" x14ac:dyDescent="0.2"/>
    <row r="679" s="4" customFormat="1" x14ac:dyDescent="0.2"/>
    <row r="680" s="4" customFormat="1" x14ac:dyDescent="0.2"/>
    <row r="681" s="4" customFormat="1" x14ac:dyDescent="0.2"/>
    <row r="682" s="4" customFormat="1" x14ac:dyDescent="0.2"/>
    <row r="683" s="4" customFormat="1" x14ac:dyDescent="0.2"/>
    <row r="684" s="4" customFormat="1" x14ac:dyDescent="0.2"/>
    <row r="685" s="4" customFormat="1" x14ac:dyDescent="0.2"/>
    <row r="686" s="4" customFormat="1" x14ac:dyDescent="0.2"/>
    <row r="687" s="4" customFormat="1" x14ac:dyDescent="0.2"/>
    <row r="688" s="4" customFormat="1" x14ac:dyDescent="0.2"/>
    <row r="689" s="4" customFormat="1" x14ac:dyDescent="0.2"/>
    <row r="690" s="4" customFormat="1" x14ac:dyDescent="0.2"/>
    <row r="691" s="4" customFormat="1" x14ac:dyDescent="0.2"/>
    <row r="692" s="4" customFormat="1" x14ac:dyDescent="0.2"/>
    <row r="693" s="4" customFormat="1" x14ac:dyDescent="0.2"/>
    <row r="694" s="4" customFormat="1" x14ac:dyDescent="0.2"/>
    <row r="695" s="4" customFormat="1" x14ac:dyDescent="0.2"/>
    <row r="696" s="4" customFormat="1" x14ac:dyDescent="0.2"/>
    <row r="697" s="4" customFormat="1" x14ac:dyDescent="0.2"/>
    <row r="698" s="4" customFormat="1" x14ac:dyDescent="0.2"/>
    <row r="699" s="4" customFormat="1" x14ac:dyDescent="0.2"/>
    <row r="700" s="4" customFormat="1" x14ac:dyDescent="0.2"/>
    <row r="701" s="4" customFormat="1" x14ac:dyDescent="0.2"/>
    <row r="702" s="4" customFormat="1" x14ac:dyDescent="0.2"/>
    <row r="703" s="4" customFormat="1" x14ac:dyDescent="0.2"/>
    <row r="704" s="4" customFormat="1" x14ac:dyDescent="0.2"/>
    <row r="705" s="4" customFormat="1" x14ac:dyDescent="0.2"/>
    <row r="706" s="4" customFormat="1" x14ac:dyDescent="0.2"/>
    <row r="707" s="4" customFormat="1" x14ac:dyDescent="0.2"/>
    <row r="708" s="4" customFormat="1" x14ac:dyDescent="0.2"/>
    <row r="709" s="4" customFormat="1" x14ac:dyDescent="0.2"/>
    <row r="710" s="4" customFormat="1" x14ac:dyDescent="0.2"/>
    <row r="711" s="4" customFormat="1" x14ac:dyDescent="0.2"/>
    <row r="712" s="4" customFormat="1" x14ac:dyDescent="0.2"/>
    <row r="713" s="4" customFormat="1" x14ac:dyDescent="0.2"/>
    <row r="714" s="4" customFormat="1" x14ac:dyDescent="0.2"/>
    <row r="715" s="4" customFormat="1" x14ac:dyDescent="0.2"/>
    <row r="716" s="4" customFormat="1" x14ac:dyDescent="0.2"/>
    <row r="717" s="4" customFormat="1" x14ac:dyDescent="0.2"/>
    <row r="718" s="4" customFormat="1" x14ac:dyDescent="0.2"/>
    <row r="719" s="4" customFormat="1" x14ac:dyDescent="0.2"/>
    <row r="720" s="4" customFormat="1" x14ac:dyDescent="0.2"/>
    <row r="721" s="4" customFormat="1" x14ac:dyDescent="0.2"/>
    <row r="722" s="4" customFormat="1" x14ac:dyDescent="0.2"/>
    <row r="723" s="4" customFormat="1" x14ac:dyDescent="0.2"/>
    <row r="724" s="4" customFormat="1" x14ac:dyDescent="0.2"/>
    <row r="725" s="4" customFormat="1" x14ac:dyDescent="0.2"/>
    <row r="726" s="4" customFormat="1" x14ac:dyDescent="0.2"/>
    <row r="727" s="4" customFormat="1" x14ac:dyDescent="0.2"/>
    <row r="728" s="4" customFormat="1" x14ac:dyDescent="0.2"/>
    <row r="729" s="4" customFormat="1" x14ac:dyDescent="0.2"/>
    <row r="730" s="4" customFormat="1" x14ac:dyDescent="0.2"/>
    <row r="731" s="4" customFormat="1" x14ac:dyDescent="0.2"/>
    <row r="732" s="4" customFormat="1" x14ac:dyDescent="0.2"/>
    <row r="733" s="4" customFormat="1" x14ac:dyDescent="0.2"/>
    <row r="734" s="4" customFormat="1" x14ac:dyDescent="0.2"/>
    <row r="735" s="4" customFormat="1" x14ac:dyDescent="0.2"/>
    <row r="736" s="4" customFormat="1" x14ac:dyDescent="0.2"/>
  </sheetData>
  <sheetProtection algorithmName="SHA-512" hashValue="3RinWUuU2cbX4KlziMIETTWSA7zFmmVbZTMdjnJJj69ytgu/q5ACWvM+rzvereO2VUiCKIS9YdoKShL431eHkg==" saltValue="Qawhx5XvI7Ske+b86ecOWA==" spinCount="100000" sheet="1" objects="1" scenarios="1"/>
  <mergeCells count="7">
    <mergeCell ref="I2:J2"/>
    <mergeCell ref="I3:J4"/>
    <mergeCell ref="B5:J5"/>
    <mergeCell ref="E25:H25"/>
    <mergeCell ref="D2:H2"/>
    <mergeCell ref="D3:H3"/>
    <mergeCell ref="D4:H4"/>
  </mergeCells>
  <conditionalFormatting sqref="I7:I24">
    <cfRule type="cellIs" dxfId="5" priority="1" operator="equal">
      <formula>"Cancelled"</formula>
    </cfRule>
    <cfRule type="cellIs" dxfId="4" priority="2" operator="equal">
      <formula>"Delayed"</formula>
    </cfRule>
    <cfRule type="cellIs" dxfId="3" priority="3" operator="equal">
      <formula>"Done"</formula>
    </cfRule>
    <cfRule type="cellIs" dxfId="2" priority="4" operator="equal">
      <formula>"In Progress"</formula>
    </cfRule>
  </conditionalFormatting>
  <dataValidations count="1">
    <dataValidation type="list" allowBlank="1" showInputMessage="1" showErrorMessage="1" sqref="I7:I24" xr:uid="{00000000-0002-0000-0100-000000000000}">
      <formula1>$O$7:$O$10</formula1>
    </dataValidation>
  </dataValidations>
  <pageMargins left="0.70866141732283505" right="0.70866141732283505" top="0.74803149606299202" bottom="0.74803149606299202" header="0.31496062992126" footer="0.31496062992126"/>
  <pageSetup scale="75" orientation="portrait" r:id="rId1"/>
  <headerFooter>
    <oddFooter>&amp;C&amp;P of &amp;N&amp;R&amp;A</oddFooter>
  </headerFooter>
  <drawing r:id="rId2"/>
  <legacyDrawing r:id="rId3"/>
  <legacyDrawingHF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4"/>
  <sheetViews>
    <sheetView showGridLines="0" view="pageBreakPreview" topLeftCell="A14" zoomScaleNormal="100" zoomScaleSheetLayoutView="100" workbookViewId="0">
      <selection activeCell="H14" sqref="H14"/>
    </sheetView>
  </sheetViews>
  <sheetFormatPr defaultColWidth="9.140625" defaultRowHeight="14.25" x14ac:dyDescent="0.25"/>
  <cols>
    <col min="1" max="1" width="6.28515625" style="25" customWidth="1"/>
    <col min="2" max="2" width="19.85546875" style="25" customWidth="1"/>
    <col min="3" max="3" width="19.28515625" style="25" customWidth="1"/>
    <col min="4" max="4" width="14.28515625" style="25" customWidth="1"/>
    <col min="5" max="5" width="16.85546875" style="25" customWidth="1"/>
    <col min="6" max="6" width="9.140625" style="25"/>
    <col min="7" max="7" width="10.28515625" style="25" customWidth="1"/>
    <col min="8" max="8" width="11" style="25" customWidth="1"/>
    <col min="9" max="9" width="9.140625" style="25"/>
    <col min="10" max="10" width="10.28515625" style="25" customWidth="1"/>
    <col min="11" max="11" width="11.28515625" style="25" customWidth="1"/>
    <col min="12" max="12" width="14.7109375" style="25" customWidth="1"/>
    <col min="13" max="16384" width="9.140625" style="25"/>
  </cols>
  <sheetData>
    <row r="1" spans="2:12" ht="15" thickBot="1" x14ac:dyDescent="0.3"/>
    <row r="2" spans="2:12" ht="20.100000000000001" customHeight="1" thickBot="1" x14ac:dyDescent="0.3">
      <c r="B2" s="30" t="s">
        <v>0</v>
      </c>
      <c r="C2" s="329" t="s">
        <v>1</v>
      </c>
      <c r="D2" s="329"/>
      <c r="E2" s="329"/>
      <c r="F2" s="329"/>
      <c r="G2" s="329"/>
      <c r="H2" s="329"/>
      <c r="I2" s="330"/>
      <c r="J2" s="305" t="s">
        <v>2</v>
      </c>
      <c r="K2" s="306"/>
      <c r="L2" s="307"/>
    </row>
    <row r="3" spans="2:12" ht="20.45" customHeight="1" thickBot="1" x14ac:dyDescent="0.3">
      <c r="B3" s="31" t="s">
        <v>3</v>
      </c>
      <c r="C3" s="329" t="s">
        <v>4</v>
      </c>
      <c r="D3" s="329"/>
      <c r="E3" s="329"/>
      <c r="F3" s="329"/>
      <c r="G3" s="329"/>
      <c r="H3" s="329"/>
      <c r="I3" s="330"/>
      <c r="J3" s="392" t="s">
        <v>124</v>
      </c>
      <c r="K3" s="392"/>
      <c r="L3" s="392"/>
    </row>
    <row r="4" spans="2:12" ht="20.45" customHeight="1" thickBot="1" x14ac:dyDescent="0.3">
      <c r="B4" s="31" t="s">
        <v>6</v>
      </c>
      <c r="C4" s="331" t="s">
        <v>7</v>
      </c>
      <c r="D4" s="331"/>
      <c r="E4" s="331"/>
      <c r="F4" s="331"/>
      <c r="G4" s="331"/>
      <c r="H4" s="331"/>
      <c r="I4" s="332"/>
      <c r="J4" s="392"/>
      <c r="K4" s="392"/>
      <c r="L4" s="392"/>
    </row>
    <row r="5" spans="2:12" ht="36.950000000000003" customHeight="1" thickBot="1" x14ac:dyDescent="0.3">
      <c r="B5" s="54" t="s">
        <v>125</v>
      </c>
      <c r="C5" s="118"/>
      <c r="D5" s="55" t="s">
        <v>126</v>
      </c>
      <c r="E5" s="118"/>
      <c r="F5" s="389" t="s">
        <v>127</v>
      </c>
      <c r="G5" s="389"/>
      <c r="H5" s="390"/>
      <c r="I5" s="390"/>
      <c r="J5" s="391"/>
      <c r="K5" s="391"/>
      <c r="L5" s="119"/>
    </row>
    <row r="6" spans="2:12" ht="36.950000000000003" customHeight="1" thickBot="1" x14ac:dyDescent="0.3">
      <c r="B6" s="387" t="s">
        <v>90</v>
      </c>
      <c r="C6" s="388" t="s">
        <v>128</v>
      </c>
      <c r="D6" s="386" t="s">
        <v>129</v>
      </c>
      <c r="E6" s="386"/>
      <c r="F6" s="386"/>
      <c r="G6" s="386" t="s">
        <v>130</v>
      </c>
      <c r="H6" s="386"/>
      <c r="I6" s="386"/>
      <c r="J6" s="386" t="s">
        <v>131</v>
      </c>
      <c r="K6" s="386" t="s">
        <v>132</v>
      </c>
      <c r="L6" s="386" t="s">
        <v>133</v>
      </c>
    </row>
    <row r="7" spans="2:12" ht="14.45" customHeight="1" thickBot="1" x14ac:dyDescent="0.3">
      <c r="B7" s="387"/>
      <c r="C7" s="388"/>
      <c r="D7" s="26" t="s">
        <v>134</v>
      </c>
      <c r="E7" s="27" t="s">
        <v>135</v>
      </c>
      <c r="F7" s="26" t="s">
        <v>136</v>
      </c>
      <c r="G7" s="26" t="s">
        <v>137</v>
      </c>
      <c r="H7" s="26" t="s">
        <v>138</v>
      </c>
      <c r="I7" s="26" t="s">
        <v>136</v>
      </c>
      <c r="J7" s="386"/>
      <c r="K7" s="386"/>
      <c r="L7" s="386"/>
    </row>
    <row r="8" spans="2:12" x14ac:dyDescent="0.25">
      <c r="B8" s="32"/>
      <c r="C8" s="33"/>
      <c r="D8" s="33"/>
      <c r="E8" s="33"/>
      <c r="F8" s="33"/>
      <c r="G8" s="33"/>
      <c r="H8" s="33"/>
      <c r="I8" s="33"/>
      <c r="J8" s="33">
        <f>F8+I8</f>
        <v>0</v>
      </c>
      <c r="K8" s="33"/>
      <c r="L8" s="34"/>
    </row>
    <row r="9" spans="2:12" x14ac:dyDescent="0.25">
      <c r="B9" s="35"/>
      <c r="C9" s="28"/>
      <c r="D9" s="28"/>
      <c r="E9" s="28"/>
      <c r="F9" s="28"/>
      <c r="G9" s="28"/>
      <c r="H9" s="28"/>
      <c r="I9" s="28"/>
      <c r="J9" s="28">
        <f t="shared" ref="J9:J21" si="0">F9+I9</f>
        <v>0</v>
      </c>
      <c r="K9" s="28"/>
      <c r="L9" s="36"/>
    </row>
    <row r="10" spans="2:12" x14ac:dyDescent="0.25">
      <c r="B10" s="35"/>
      <c r="C10" s="28"/>
      <c r="D10" s="28"/>
      <c r="E10" s="28"/>
      <c r="F10" s="28"/>
      <c r="G10" s="28"/>
      <c r="H10" s="28"/>
      <c r="I10" s="28"/>
      <c r="J10" s="28">
        <f t="shared" si="0"/>
        <v>0</v>
      </c>
      <c r="K10" s="28"/>
      <c r="L10" s="36"/>
    </row>
    <row r="11" spans="2:12" x14ac:dyDescent="0.25">
      <c r="B11" s="35"/>
      <c r="C11" s="28"/>
      <c r="D11" s="28"/>
      <c r="E11" s="28"/>
      <c r="F11" s="28"/>
      <c r="G11" s="28"/>
      <c r="H11" s="28"/>
      <c r="I11" s="28"/>
      <c r="J11" s="28">
        <f t="shared" si="0"/>
        <v>0</v>
      </c>
      <c r="K11" s="28"/>
      <c r="L11" s="36"/>
    </row>
    <row r="12" spans="2:12" x14ac:dyDescent="0.25">
      <c r="B12" s="35"/>
      <c r="C12" s="28"/>
      <c r="D12" s="28"/>
      <c r="E12" s="28"/>
      <c r="F12" s="28"/>
      <c r="G12" s="28"/>
      <c r="H12" s="28"/>
      <c r="I12" s="28"/>
      <c r="J12" s="28">
        <f t="shared" si="0"/>
        <v>0</v>
      </c>
      <c r="K12" s="28"/>
      <c r="L12" s="36"/>
    </row>
    <row r="13" spans="2:12" x14ac:dyDescent="0.25">
      <c r="B13" s="35"/>
      <c r="C13" s="28"/>
      <c r="D13" s="28"/>
      <c r="E13" s="28"/>
      <c r="F13" s="28"/>
      <c r="G13" s="28"/>
      <c r="H13" s="28"/>
      <c r="I13" s="28"/>
      <c r="J13" s="28">
        <f t="shared" si="0"/>
        <v>0</v>
      </c>
      <c r="K13" s="28"/>
      <c r="L13" s="36"/>
    </row>
    <row r="14" spans="2:12" x14ac:dyDescent="0.25">
      <c r="B14" s="35"/>
      <c r="C14" s="28"/>
      <c r="D14" s="28"/>
      <c r="E14" s="28"/>
      <c r="F14" s="28"/>
      <c r="G14" s="28"/>
      <c r="H14" s="28"/>
      <c r="I14" s="28"/>
      <c r="J14" s="28">
        <f t="shared" si="0"/>
        <v>0</v>
      </c>
      <c r="K14" s="28"/>
      <c r="L14" s="36"/>
    </row>
    <row r="15" spans="2:12" x14ac:dyDescent="0.25">
      <c r="B15" s="35"/>
      <c r="C15" s="28"/>
      <c r="D15" s="28"/>
      <c r="E15" s="28"/>
      <c r="F15" s="28"/>
      <c r="G15" s="28"/>
      <c r="H15" s="28"/>
      <c r="I15" s="28"/>
      <c r="J15" s="28">
        <f t="shared" si="0"/>
        <v>0</v>
      </c>
      <c r="K15" s="28"/>
      <c r="L15" s="36"/>
    </row>
    <row r="16" spans="2:12" x14ac:dyDescent="0.25">
      <c r="B16" s="35"/>
      <c r="C16" s="28"/>
      <c r="D16" s="28"/>
      <c r="E16" s="28"/>
      <c r="F16" s="28"/>
      <c r="G16" s="28"/>
      <c r="H16" s="28"/>
      <c r="I16" s="28"/>
      <c r="J16" s="28">
        <f t="shared" si="0"/>
        <v>0</v>
      </c>
      <c r="K16" s="28"/>
      <c r="L16" s="36"/>
    </row>
    <row r="17" spans="2:12" x14ac:dyDescent="0.25">
      <c r="B17" s="35"/>
      <c r="C17" s="28"/>
      <c r="D17" s="28"/>
      <c r="E17" s="28"/>
      <c r="F17" s="28"/>
      <c r="G17" s="28"/>
      <c r="H17" s="28"/>
      <c r="I17" s="28"/>
      <c r="J17" s="28">
        <f t="shared" si="0"/>
        <v>0</v>
      </c>
      <c r="K17" s="28"/>
      <c r="L17" s="36"/>
    </row>
    <row r="18" spans="2:12" x14ac:dyDescent="0.25">
      <c r="B18" s="35"/>
      <c r="C18" s="28"/>
      <c r="D18" s="28"/>
      <c r="E18" s="28"/>
      <c r="F18" s="28"/>
      <c r="G18" s="28"/>
      <c r="H18" s="28"/>
      <c r="I18" s="28"/>
      <c r="J18" s="28">
        <f t="shared" si="0"/>
        <v>0</v>
      </c>
      <c r="K18" s="28"/>
      <c r="L18" s="36"/>
    </row>
    <row r="19" spans="2:12" x14ac:dyDescent="0.25">
      <c r="B19" s="35"/>
      <c r="C19" s="28"/>
      <c r="D19" s="28"/>
      <c r="E19" s="28"/>
      <c r="F19" s="28"/>
      <c r="G19" s="28"/>
      <c r="H19" s="28"/>
      <c r="I19" s="28"/>
      <c r="J19" s="28">
        <f t="shared" si="0"/>
        <v>0</v>
      </c>
      <c r="K19" s="28"/>
      <c r="L19" s="36"/>
    </row>
    <row r="20" spans="2:12" x14ac:dyDescent="0.25">
      <c r="B20" s="35"/>
      <c r="C20" s="28"/>
      <c r="D20" s="28"/>
      <c r="E20" s="28"/>
      <c r="F20" s="28"/>
      <c r="G20" s="28"/>
      <c r="H20" s="28"/>
      <c r="I20" s="28"/>
      <c r="J20" s="28">
        <f t="shared" si="0"/>
        <v>0</v>
      </c>
      <c r="K20" s="28"/>
      <c r="L20" s="36"/>
    </row>
    <row r="21" spans="2:12" x14ac:dyDescent="0.25">
      <c r="B21" s="35"/>
      <c r="C21" s="28"/>
      <c r="D21" s="28"/>
      <c r="E21" s="28"/>
      <c r="F21" s="28"/>
      <c r="G21" s="28"/>
      <c r="H21" s="28"/>
      <c r="I21" s="28"/>
      <c r="J21" s="28">
        <f t="shared" si="0"/>
        <v>0</v>
      </c>
      <c r="K21" s="28"/>
      <c r="L21" s="36"/>
    </row>
    <row r="22" spans="2:12" ht="15" thickBot="1" x14ac:dyDescent="0.3">
      <c r="B22" s="37"/>
      <c r="C22" s="38"/>
      <c r="D22" s="38"/>
      <c r="E22" s="38"/>
      <c r="F22" s="38"/>
      <c r="G22" s="38"/>
      <c r="H22" s="38"/>
      <c r="I22" s="38"/>
      <c r="J22" s="38">
        <f>SUM(J8:J21)</f>
        <v>0</v>
      </c>
      <c r="K22" s="38"/>
      <c r="L22" s="39"/>
    </row>
    <row r="24" spans="2:12" x14ac:dyDescent="0.25">
      <c r="B24" s="25" t="s">
        <v>131</v>
      </c>
      <c r="C24" s="24">
        <f>J22</f>
        <v>0</v>
      </c>
    </row>
    <row r="25" spans="2:12" x14ac:dyDescent="0.25">
      <c r="C25" s="29"/>
    </row>
    <row r="26" spans="2:12" ht="28.5" x14ac:dyDescent="0.25">
      <c r="B26" s="56" t="s">
        <v>139</v>
      </c>
      <c r="C26" s="118"/>
    </row>
    <row r="27" spans="2:12" x14ac:dyDescent="0.25">
      <c r="C27" s="120"/>
    </row>
    <row r="28" spans="2:12" x14ac:dyDescent="0.25">
      <c r="B28" s="25" t="s">
        <v>140</v>
      </c>
      <c r="C28" s="118"/>
    </row>
    <row r="29" spans="2:12" x14ac:dyDescent="0.25">
      <c r="C29" s="120"/>
    </row>
    <row r="30" spans="2:12" x14ac:dyDescent="0.25">
      <c r="B30" s="25" t="s">
        <v>28</v>
      </c>
      <c r="C30" s="118"/>
    </row>
    <row r="31" spans="2:12" x14ac:dyDescent="0.25">
      <c r="C31" s="120"/>
    </row>
    <row r="32" spans="2:12" x14ac:dyDescent="0.25">
      <c r="B32" s="25" t="s">
        <v>141</v>
      </c>
      <c r="C32" s="118"/>
    </row>
    <row r="33" spans="2:3" x14ac:dyDescent="0.25">
      <c r="C33" s="121"/>
    </row>
    <row r="34" spans="2:3" x14ac:dyDescent="0.25">
      <c r="B34" s="25" t="s">
        <v>142</v>
      </c>
      <c r="C34" s="118"/>
    </row>
  </sheetData>
  <sheetProtection algorithmName="SHA-512" hashValue="2oowLqUWQlH2moe/iWTGa4ZW7d/XTCqNgOesnaNMQr9z71APNCK3g6n7nKN7H8c9WpE7Ul/w/bYT0BwRUBNdQQ==" saltValue="Axe6AjPMQVj/i+zHiRtFqw==" spinCount="100000" sheet="1" objects="1" scenarios="1"/>
  <mergeCells count="15">
    <mergeCell ref="F5:G5"/>
    <mergeCell ref="H5:I5"/>
    <mergeCell ref="J5:K5"/>
    <mergeCell ref="C2:I2"/>
    <mergeCell ref="C3:I3"/>
    <mergeCell ref="C4:I4"/>
    <mergeCell ref="J2:L2"/>
    <mergeCell ref="J3:L4"/>
    <mergeCell ref="D6:F6"/>
    <mergeCell ref="G6:I6"/>
    <mergeCell ref="K6:K7"/>
    <mergeCell ref="L6:L7"/>
    <mergeCell ref="B6:B7"/>
    <mergeCell ref="C6:C7"/>
    <mergeCell ref="J6:J7"/>
  </mergeCells>
  <pageMargins left="0.70866141732283505" right="0.70866141732283505" top="0.74803149606299202" bottom="0.74803149606299202" header="0.31496062992126" footer="0.31496062992126"/>
  <pageSetup scale="75" orientation="portrait" r:id="rId1"/>
  <headerFooter>
    <oddFooter>&amp;C&amp;P of &amp;N&amp;R&amp;A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1572-8704-480F-B78C-09A5A70B6A82}">
  <sheetPr>
    <tabColor rgb="FFFF0000"/>
  </sheetPr>
  <dimension ref="A1:BV65"/>
  <sheetViews>
    <sheetView showGridLines="0" tabSelected="1" topLeftCell="A45" zoomScale="85" zoomScaleNormal="85" zoomScaleSheetLayoutView="100" zoomScalePageLayoutView="90" workbookViewId="0">
      <selection activeCell="AF53" sqref="AF53"/>
    </sheetView>
  </sheetViews>
  <sheetFormatPr defaultColWidth="4.42578125" defaultRowHeight="12.75" x14ac:dyDescent="0.2"/>
  <cols>
    <col min="1" max="1" width="1.42578125" style="91" customWidth="1"/>
    <col min="2" max="2" width="6.42578125" style="73" customWidth="1"/>
    <col min="3" max="3" width="15.5703125" style="73" customWidth="1"/>
    <col min="4" max="4" width="6.28515625" style="73" customWidth="1"/>
    <col min="5" max="5" width="7.7109375" style="73" customWidth="1"/>
    <col min="6" max="6" width="13" style="73" customWidth="1"/>
    <col min="7" max="7" width="7" style="73" customWidth="1"/>
    <col min="8" max="8" width="10.42578125" style="73" customWidth="1"/>
    <col min="9" max="9" width="6.28515625" style="73" customWidth="1"/>
    <col min="10" max="10" width="6.42578125" style="73" customWidth="1"/>
    <col min="11" max="11" width="6.28515625" style="73" customWidth="1"/>
    <col min="12" max="12" width="10.28515625" style="73" customWidth="1"/>
    <col min="13" max="14" width="7.28515625" style="73" customWidth="1"/>
    <col min="15" max="15" width="6.42578125" style="73" customWidth="1"/>
    <col min="16" max="16" width="6.28515625" style="73" customWidth="1"/>
    <col min="17" max="17" width="10.140625" style="73" customWidth="1"/>
    <col min="18" max="18" width="6.42578125" style="73" customWidth="1"/>
    <col min="19" max="20" width="6.28515625" style="73" customWidth="1"/>
    <col min="21" max="21" width="7.7109375" style="73" customWidth="1"/>
    <col min="22" max="22" width="5" style="73" customWidth="1"/>
    <col min="23" max="23" width="8.7109375" style="73" customWidth="1"/>
    <col min="24" max="24" width="7.42578125" style="73" customWidth="1"/>
    <col min="25" max="25" width="1.28515625" style="73" customWidth="1"/>
    <col min="26" max="26" width="9.42578125" style="92" customWidth="1"/>
    <col min="27" max="27" width="0.7109375" style="92" customWidth="1"/>
    <col min="28" max="28" width="1.42578125" style="93" customWidth="1"/>
    <col min="29" max="238" width="4.42578125" style="73"/>
    <col min="239" max="240" width="2.42578125" style="73" customWidth="1"/>
    <col min="241" max="241" width="4.42578125" style="73" customWidth="1"/>
    <col min="242" max="16384" width="4.42578125" style="73"/>
  </cols>
  <sheetData>
    <row r="1" spans="1:74" ht="30" customHeight="1" thickBot="1" x14ac:dyDescent="0.25">
      <c r="A1" s="65"/>
      <c r="B1" s="66" t="s">
        <v>143</v>
      </c>
      <c r="C1" s="67"/>
      <c r="D1" s="68"/>
      <c r="E1" s="68"/>
      <c r="F1" s="68"/>
      <c r="G1" s="68"/>
      <c r="H1" s="68"/>
      <c r="I1" s="69"/>
      <c r="J1" s="70"/>
      <c r="K1" s="69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1"/>
      <c r="AB1" s="65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</row>
    <row r="2" spans="1:74" s="78" customFormat="1" ht="20.25" customHeight="1" thickBot="1" x14ac:dyDescent="0.3">
      <c r="A2" s="65"/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6"/>
      <c r="AB2" s="65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s="78" customFormat="1" ht="10.35" customHeight="1" x14ac:dyDescent="0.2">
      <c r="A3" s="65"/>
      <c r="B3" s="79"/>
      <c r="C3" s="80"/>
      <c r="D3" s="80"/>
      <c r="E3" s="393" t="s">
        <v>144</v>
      </c>
      <c r="F3" s="393"/>
      <c r="G3" s="393"/>
      <c r="H3" s="394"/>
      <c r="I3" s="397" t="s">
        <v>145</v>
      </c>
      <c r="J3" s="81"/>
      <c r="K3" s="393" t="s">
        <v>146</v>
      </c>
      <c r="L3" s="393"/>
      <c r="M3" s="393"/>
      <c r="N3" s="394"/>
      <c r="O3" s="397" t="s">
        <v>147</v>
      </c>
      <c r="P3" s="81"/>
      <c r="Q3" s="393" t="s">
        <v>148</v>
      </c>
      <c r="R3" s="393"/>
      <c r="S3" s="393"/>
      <c r="T3" s="394"/>
      <c r="U3" s="397" t="s">
        <v>149</v>
      </c>
      <c r="V3" s="81"/>
      <c r="W3" s="80"/>
      <c r="X3" s="80"/>
      <c r="Y3" s="80"/>
      <c r="Z3" s="80"/>
      <c r="AA3" s="82"/>
      <c r="AB3" s="65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</row>
    <row r="4" spans="1:74" s="78" customFormat="1" ht="10.35" customHeight="1" x14ac:dyDescent="0.2">
      <c r="A4" s="65"/>
      <c r="B4" s="79"/>
      <c r="C4" s="80"/>
      <c r="D4" s="80"/>
      <c r="E4" s="395"/>
      <c r="F4" s="395"/>
      <c r="G4" s="395"/>
      <c r="H4" s="396"/>
      <c r="I4" s="398"/>
      <c r="J4" s="81"/>
      <c r="K4" s="395"/>
      <c r="L4" s="395"/>
      <c r="M4" s="395"/>
      <c r="N4" s="396"/>
      <c r="O4" s="398"/>
      <c r="P4" s="81"/>
      <c r="Q4" s="395"/>
      <c r="R4" s="395"/>
      <c r="S4" s="395"/>
      <c r="T4" s="396"/>
      <c r="U4" s="398"/>
      <c r="V4" s="81"/>
      <c r="W4" s="80"/>
      <c r="X4" s="80"/>
      <c r="Y4" s="80"/>
      <c r="Z4" s="80"/>
      <c r="AA4" s="82"/>
      <c r="AB4" s="65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</row>
    <row r="5" spans="1:74" s="78" customFormat="1" ht="10.15" customHeight="1" x14ac:dyDescent="0.2">
      <c r="A5" s="65"/>
      <c r="B5" s="79"/>
      <c r="C5" s="80"/>
      <c r="D5" s="80"/>
      <c r="E5" s="393" t="s">
        <v>150</v>
      </c>
      <c r="F5" s="393"/>
      <c r="G5" s="393"/>
      <c r="H5" s="394"/>
      <c r="I5" s="398"/>
      <c r="J5" s="81"/>
      <c r="K5" s="393" t="s">
        <v>151</v>
      </c>
      <c r="L5" s="393"/>
      <c r="M5" s="393"/>
      <c r="N5" s="394"/>
      <c r="O5" s="398"/>
      <c r="P5" s="81"/>
      <c r="Q5" s="393" t="s">
        <v>152</v>
      </c>
      <c r="R5" s="393"/>
      <c r="S5" s="393"/>
      <c r="T5" s="394"/>
      <c r="U5" s="398"/>
      <c r="V5" s="81"/>
      <c r="W5" s="80"/>
      <c r="X5" s="80"/>
      <c r="Y5" s="80"/>
      <c r="Z5" s="80"/>
      <c r="AA5" s="82"/>
      <c r="AB5" s="65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</row>
    <row r="6" spans="1:74" s="78" customFormat="1" ht="10.15" customHeight="1" x14ac:dyDescent="0.2">
      <c r="A6" s="65"/>
      <c r="B6" s="79"/>
      <c r="C6" s="80"/>
      <c r="D6" s="80"/>
      <c r="E6" s="395"/>
      <c r="F6" s="395"/>
      <c r="G6" s="395"/>
      <c r="H6" s="396"/>
      <c r="I6" s="398"/>
      <c r="J6" s="81"/>
      <c r="K6" s="395"/>
      <c r="L6" s="395"/>
      <c r="M6" s="395"/>
      <c r="N6" s="396"/>
      <c r="O6" s="398"/>
      <c r="P6" s="81"/>
      <c r="Q6" s="395"/>
      <c r="R6" s="395"/>
      <c r="S6" s="395"/>
      <c r="T6" s="396"/>
      <c r="U6" s="398"/>
      <c r="V6" s="81"/>
      <c r="W6" s="80"/>
      <c r="X6" s="80"/>
      <c r="Y6" s="80"/>
      <c r="Z6" s="80"/>
      <c r="AA6" s="82"/>
      <c r="AB6" s="65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</row>
    <row r="7" spans="1:74" s="78" customFormat="1" ht="10.15" customHeight="1" x14ac:dyDescent="0.2">
      <c r="A7" s="65"/>
      <c r="B7" s="79"/>
      <c r="C7" s="80"/>
      <c r="D7" s="80"/>
      <c r="E7" s="393" t="s">
        <v>153</v>
      </c>
      <c r="F7" s="393"/>
      <c r="G7" s="393"/>
      <c r="H7" s="394"/>
      <c r="I7" s="398"/>
      <c r="J7" s="81"/>
      <c r="K7" s="393" t="s">
        <v>154</v>
      </c>
      <c r="L7" s="393"/>
      <c r="M7" s="393"/>
      <c r="N7" s="394"/>
      <c r="O7" s="398"/>
      <c r="P7" s="81"/>
      <c r="Q7" s="393" t="s">
        <v>155</v>
      </c>
      <c r="R7" s="393"/>
      <c r="S7" s="393"/>
      <c r="T7" s="394"/>
      <c r="U7" s="398"/>
      <c r="V7" s="81"/>
      <c r="W7" s="80"/>
      <c r="X7" s="80"/>
      <c r="Y7" s="80"/>
      <c r="Z7" s="80"/>
      <c r="AA7" s="82"/>
      <c r="AB7" s="65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</row>
    <row r="8" spans="1:74" s="78" customFormat="1" ht="10.15" customHeight="1" x14ac:dyDescent="0.2">
      <c r="A8" s="65"/>
      <c r="B8" s="79"/>
      <c r="C8" s="80"/>
      <c r="D8" s="80"/>
      <c r="E8" s="395"/>
      <c r="F8" s="395"/>
      <c r="G8" s="395"/>
      <c r="H8" s="396"/>
      <c r="I8" s="398"/>
      <c r="J8" s="81"/>
      <c r="K8" s="395"/>
      <c r="L8" s="395"/>
      <c r="M8" s="395"/>
      <c r="N8" s="396"/>
      <c r="O8" s="398"/>
      <c r="P8" s="81"/>
      <c r="Q8" s="395"/>
      <c r="R8" s="395"/>
      <c r="S8" s="395"/>
      <c r="T8" s="396"/>
      <c r="U8" s="398"/>
      <c r="V8" s="81"/>
      <c r="W8" s="80"/>
      <c r="X8" s="80"/>
      <c r="Y8" s="80"/>
      <c r="Z8" s="80"/>
      <c r="AA8" s="82"/>
      <c r="AB8" s="65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</row>
    <row r="9" spans="1:74" s="78" customFormat="1" ht="10.15" customHeight="1" x14ac:dyDescent="0.2">
      <c r="A9" s="65"/>
      <c r="B9" s="79"/>
      <c r="C9" s="80"/>
      <c r="D9" s="80"/>
      <c r="E9" s="393"/>
      <c r="F9" s="393"/>
      <c r="G9" s="393"/>
      <c r="H9" s="394"/>
      <c r="I9" s="398"/>
      <c r="J9" s="81"/>
      <c r="K9" s="393"/>
      <c r="L9" s="393"/>
      <c r="M9" s="393"/>
      <c r="N9" s="394"/>
      <c r="O9" s="398"/>
      <c r="P9" s="81"/>
      <c r="Q9" s="393"/>
      <c r="R9" s="393"/>
      <c r="S9" s="393"/>
      <c r="T9" s="394"/>
      <c r="U9" s="398"/>
      <c r="V9" s="81"/>
      <c r="W9" s="80"/>
      <c r="X9" s="80"/>
      <c r="Y9" s="80"/>
      <c r="Z9" s="80"/>
      <c r="AA9" s="82"/>
      <c r="AB9" s="65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</row>
    <row r="10" spans="1:74" s="78" customFormat="1" ht="10.15" customHeight="1" x14ac:dyDescent="0.2">
      <c r="A10" s="65"/>
      <c r="B10" s="79"/>
      <c r="C10" s="80"/>
      <c r="D10" s="80"/>
      <c r="E10" s="395"/>
      <c r="F10" s="395"/>
      <c r="G10" s="395"/>
      <c r="H10" s="396"/>
      <c r="I10" s="398"/>
      <c r="J10" s="81"/>
      <c r="K10" s="395"/>
      <c r="L10" s="395"/>
      <c r="M10" s="395"/>
      <c r="N10" s="396"/>
      <c r="O10" s="398"/>
      <c r="P10" s="81"/>
      <c r="Q10" s="395"/>
      <c r="R10" s="395"/>
      <c r="S10" s="395"/>
      <c r="T10" s="396"/>
      <c r="U10" s="398"/>
      <c r="V10" s="81"/>
      <c r="W10" s="80"/>
      <c r="X10" s="80"/>
      <c r="Y10" s="80"/>
      <c r="Z10" s="80"/>
      <c r="AA10" s="82"/>
      <c r="AB10" s="65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</row>
    <row r="11" spans="1:74" ht="10.15" customHeight="1" x14ac:dyDescent="0.2">
      <c r="A11" s="65"/>
      <c r="B11" s="79"/>
      <c r="C11" s="80"/>
      <c r="D11" s="80"/>
      <c r="E11" s="393"/>
      <c r="F11" s="393"/>
      <c r="G11" s="393"/>
      <c r="H11" s="394"/>
      <c r="I11" s="398"/>
      <c r="J11" s="81"/>
      <c r="K11" s="393"/>
      <c r="L11" s="393"/>
      <c r="M11" s="393"/>
      <c r="N11" s="394"/>
      <c r="O11" s="398"/>
      <c r="P11" s="81"/>
      <c r="Q11" s="393"/>
      <c r="R11" s="393"/>
      <c r="S11" s="393"/>
      <c r="T11" s="394"/>
      <c r="U11" s="398"/>
      <c r="V11" s="81"/>
      <c r="W11" s="80"/>
      <c r="X11" s="80"/>
      <c r="Y11" s="80"/>
      <c r="Z11" s="80"/>
      <c r="AA11" s="82"/>
      <c r="AB11" s="65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</row>
    <row r="12" spans="1:74" ht="10.15" customHeight="1" x14ac:dyDescent="0.2">
      <c r="A12" s="65"/>
      <c r="B12" s="79"/>
      <c r="C12" s="80"/>
      <c r="D12" s="80"/>
      <c r="E12" s="395"/>
      <c r="F12" s="395"/>
      <c r="G12" s="395"/>
      <c r="H12" s="396"/>
      <c r="I12" s="398"/>
      <c r="J12" s="81"/>
      <c r="K12" s="395"/>
      <c r="L12" s="395"/>
      <c r="M12" s="395"/>
      <c r="N12" s="396"/>
      <c r="O12" s="398"/>
      <c r="P12" s="81"/>
      <c r="Q12" s="395"/>
      <c r="R12" s="395"/>
      <c r="S12" s="395"/>
      <c r="T12" s="396"/>
      <c r="U12" s="398"/>
      <c r="V12" s="81"/>
      <c r="W12" s="80"/>
      <c r="X12" s="80"/>
      <c r="Y12" s="80"/>
      <c r="Z12" s="80"/>
      <c r="AA12" s="82"/>
      <c r="AB12" s="65"/>
      <c r="AC12" s="83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</row>
    <row r="13" spans="1:74" ht="10.15" customHeight="1" x14ac:dyDescent="0.2">
      <c r="A13" s="65"/>
      <c r="B13" s="79"/>
      <c r="C13" s="80"/>
      <c r="D13" s="80"/>
      <c r="E13" s="393"/>
      <c r="F13" s="393"/>
      <c r="G13" s="393"/>
      <c r="H13" s="394"/>
      <c r="I13" s="398"/>
      <c r="J13" s="81"/>
      <c r="K13" s="393"/>
      <c r="L13" s="393"/>
      <c r="M13" s="393"/>
      <c r="N13" s="394"/>
      <c r="O13" s="398"/>
      <c r="P13" s="81"/>
      <c r="Q13" s="393"/>
      <c r="R13" s="393"/>
      <c r="S13" s="393"/>
      <c r="T13" s="394"/>
      <c r="U13" s="398"/>
      <c r="V13" s="81"/>
      <c r="W13" s="80"/>
      <c r="X13" s="80"/>
      <c r="Y13" s="80"/>
      <c r="Z13" s="80"/>
      <c r="AA13" s="82"/>
      <c r="AB13" s="65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</row>
    <row r="14" spans="1:74" ht="10.15" customHeight="1" thickBot="1" x14ac:dyDescent="0.25">
      <c r="A14" s="65"/>
      <c r="B14" s="79"/>
      <c r="C14" s="80"/>
      <c r="D14" s="80"/>
      <c r="E14" s="395"/>
      <c r="F14" s="395"/>
      <c r="G14" s="395"/>
      <c r="H14" s="396"/>
      <c r="I14" s="398"/>
      <c r="J14" s="81"/>
      <c r="K14" s="395"/>
      <c r="L14" s="395"/>
      <c r="M14" s="395"/>
      <c r="N14" s="396"/>
      <c r="O14" s="398"/>
      <c r="P14" s="81"/>
      <c r="Q14" s="395"/>
      <c r="R14" s="395"/>
      <c r="S14" s="395"/>
      <c r="T14" s="396"/>
      <c r="U14" s="398"/>
      <c r="V14" s="81"/>
      <c r="W14" s="80"/>
      <c r="X14" s="80"/>
      <c r="Y14" s="80"/>
      <c r="Z14" s="80"/>
      <c r="AA14" s="82"/>
      <c r="AB14" s="65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</row>
    <row r="15" spans="1:74" ht="10.15" customHeight="1" x14ac:dyDescent="0.2">
      <c r="A15" s="65"/>
      <c r="B15" s="79"/>
      <c r="C15" s="80"/>
      <c r="D15" s="80"/>
      <c r="E15" s="393"/>
      <c r="F15" s="393"/>
      <c r="G15" s="393"/>
      <c r="H15" s="394"/>
      <c r="I15" s="398"/>
      <c r="J15" s="81"/>
      <c r="K15" s="393"/>
      <c r="L15" s="393"/>
      <c r="M15" s="393"/>
      <c r="N15" s="394"/>
      <c r="O15" s="398"/>
      <c r="P15" s="81"/>
      <c r="Q15" s="393"/>
      <c r="R15" s="393"/>
      <c r="S15" s="393"/>
      <c r="T15" s="394"/>
      <c r="U15" s="398"/>
      <c r="V15" s="81"/>
      <c r="W15" s="400" t="s">
        <v>156</v>
      </c>
      <c r="X15" s="401"/>
      <c r="Y15" s="401"/>
      <c r="Z15" s="402"/>
      <c r="AA15" s="82"/>
      <c r="AB15" s="65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</row>
    <row r="16" spans="1:74" ht="10.15" customHeight="1" x14ac:dyDescent="0.2">
      <c r="A16" s="65"/>
      <c r="B16" s="79"/>
      <c r="C16" s="80"/>
      <c r="D16" s="80"/>
      <c r="E16" s="395"/>
      <c r="F16" s="395"/>
      <c r="G16" s="395"/>
      <c r="H16" s="396"/>
      <c r="I16" s="398"/>
      <c r="J16" s="81"/>
      <c r="K16" s="395"/>
      <c r="L16" s="395"/>
      <c r="M16" s="395"/>
      <c r="N16" s="396"/>
      <c r="O16" s="398"/>
      <c r="P16" s="81"/>
      <c r="Q16" s="395"/>
      <c r="R16" s="395"/>
      <c r="S16" s="395"/>
      <c r="T16" s="396"/>
      <c r="U16" s="398"/>
      <c r="V16" s="81"/>
      <c r="W16" s="403"/>
      <c r="X16" s="404"/>
      <c r="Y16" s="404"/>
      <c r="Z16" s="405"/>
      <c r="AA16" s="82"/>
      <c r="AB16" s="65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</row>
    <row r="17" spans="1:74" ht="10.15" customHeight="1" x14ac:dyDescent="0.2">
      <c r="A17" s="65"/>
      <c r="B17" s="79"/>
      <c r="C17" s="80"/>
      <c r="D17" s="80"/>
      <c r="E17" s="393"/>
      <c r="F17" s="393"/>
      <c r="G17" s="393"/>
      <c r="H17" s="394"/>
      <c r="I17" s="398"/>
      <c r="J17" s="81"/>
      <c r="K17" s="393"/>
      <c r="L17" s="393"/>
      <c r="M17" s="393"/>
      <c r="N17" s="394"/>
      <c r="O17" s="398"/>
      <c r="P17" s="81"/>
      <c r="Q17" s="393"/>
      <c r="R17" s="393"/>
      <c r="S17" s="393"/>
      <c r="T17" s="394"/>
      <c r="U17" s="398"/>
      <c r="V17" s="81"/>
      <c r="W17" s="403"/>
      <c r="X17" s="404"/>
      <c r="Y17" s="404"/>
      <c r="Z17" s="405"/>
      <c r="AA17" s="82"/>
      <c r="AB17" s="65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</row>
    <row r="18" spans="1:74" ht="10.15" customHeight="1" thickBot="1" x14ac:dyDescent="0.25">
      <c r="A18" s="65"/>
      <c r="B18" s="79"/>
      <c r="C18" s="80"/>
      <c r="D18" s="80"/>
      <c r="E18" s="395"/>
      <c r="F18" s="395"/>
      <c r="G18" s="395"/>
      <c r="H18" s="396"/>
      <c r="I18" s="399"/>
      <c r="J18" s="81"/>
      <c r="K18" s="395"/>
      <c r="L18" s="395"/>
      <c r="M18" s="395"/>
      <c r="N18" s="396"/>
      <c r="O18" s="399"/>
      <c r="P18" s="81"/>
      <c r="Q18" s="395"/>
      <c r="R18" s="395"/>
      <c r="S18" s="395"/>
      <c r="T18" s="396"/>
      <c r="U18" s="399"/>
      <c r="V18" s="81"/>
      <c r="W18" s="403"/>
      <c r="X18" s="404"/>
      <c r="Y18" s="404"/>
      <c r="Z18" s="405"/>
      <c r="AA18" s="82"/>
      <c r="AB18" s="65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</row>
    <row r="19" spans="1:74" ht="10.15" customHeight="1" x14ac:dyDescent="0.2">
      <c r="A19" s="65"/>
      <c r="B19" s="79"/>
      <c r="C19" s="80"/>
      <c r="D19" s="80"/>
      <c r="E19" s="84"/>
      <c r="F19" s="84"/>
      <c r="G19" s="84"/>
      <c r="H19" s="84"/>
      <c r="I19" s="81"/>
      <c r="J19" s="81"/>
      <c r="K19" s="84"/>
      <c r="L19" s="84"/>
      <c r="M19" s="84"/>
      <c r="N19" s="84"/>
      <c r="O19" s="81"/>
      <c r="P19" s="81"/>
      <c r="Q19" s="81"/>
      <c r="R19" s="81"/>
      <c r="S19" s="81"/>
      <c r="T19" s="81"/>
      <c r="U19" s="81"/>
      <c r="V19" s="81"/>
      <c r="W19" s="403"/>
      <c r="X19" s="404"/>
      <c r="Y19" s="404"/>
      <c r="Z19" s="405"/>
      <c r="AA19" s="82"/>
      <c r="AB19" s="65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</row>
    <row r="20" spans="1:74" ht="10.15" customHeight="1" x14ac:dyDescent="0.2">
      <c r="A20" s="65"/>
      <c r="B20" s="79"/>
      <c r="C20" s="80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5"/>
      <c r="U20" s="85"/>
      <c r="V20" s="86"/>
      <c r="W20" s="403"/>
      <c r="X20" s="404"/>
      <c r="Y20" s="404"/>
      <c r="Z20" s="405"/>
      <c r="AA20" s="82"/>
      <c r="AB20" s="65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</row>
    <row r="21" spans="1:74" ht="10.15" customHeight="1" x14ac:dyDescent="0.2">
      <c r="A21" s="65"/>
      <c r="B21" s="79"/>
      <c r="C21" s="80"/>
      <c r="D21" s="80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6"/>
      <c r="U21" s="86"/>
      <c r="V21" s="86"/>
      <c r="W21" s="403"/>
      <c r="X21" s="404"/>
      <c r="Y21" s="404"/>
      <c r="Z21" s="405"/>
      <c r="AA21" s="82"/>
      <c r="AB21" s="65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</row>
    <row r="22" spans="1:74" ht="10.15" customHeight="1" x14ac:dyDescent="0.2">
      <c r="A22" s="65"/>
      <c r="B22" s="79"/>
      <c r="C22" s="80"/>
      <c r="D22" s="80"/>
      <c r="E22" s="81"/>
      <c r="F22" s="81"/>
      <c r="G22" s="81"/>
      <c r="H22" s="81"/>
      <c r="I22" s="81"/>
      <c r="J22" s="81"/>
      <c r="K22" s="87"/>
      <c r="L22" s="81"/>
      <c r="M22" s="81"/>
      <c r="N22" s="81"/>
      <c r="O22" s="81"/>
      <c r="P22" s="81"/>
      <c r="Q22" s="87"/>
      <c r="R22" s="81"/>
      <c r="S22" s="81"/>
      <c r="T22" s="86"/>
      <c r="U22" s="86"/>
      <c r="V22" s="86"/>
      <c r="W22" s="403"/>
      <c r="X22" s="404"/>
      <c r="Y22" s="404"/>
      <c r="Z22" s="405"/>
      <c r="AA22" s="82"/>
      <c r="AB22" s="65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</row>
    <row r="23" spans="1:74" ht="10.15" customHeight="1" thickBot="1" x14ac:dyDescent="0.25">
      <c r="A23" s="65"/>
      <c r="B23" s="79"/>
      <c r="C23" s="80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403"/>
      <c r="X23" s="404"/>
      <c r="Y23" s="404"/>
      <c r="Z23" s="405"/>
      <c r="AA23" s="82"/>
      <c r="AB23" s="65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</row>
    <row r="24" spans="1:74" ht="10.15" customHeight="1" x14ac:dyDescent="0.2">
      <c r="A24" s="65"/>
      <c r="B24" s="79"/>
      <c r="C24" s="80"/>
      <c r="D24" s="80"/>
      <c r="E24" s="409"/>
      <c r="F24" s="409"/>
      <c r="G24" s="409"/>
      <c r="H24" s="410"/>
      <c r="I24" s="397" t="s">
        <v>157</v>
      </c>
      <c r="J24" s="81"/>
      <c r="K24" s="413"/>
      <c r="L24" s="413"/>
      <c r="M24" s="413"/>
      <c r="N24" s="414"/>
      <c r="O24" s="397" t="s">
        <v>158</v>
      </c>
      <c r="P24" s="81"/>
      <c r="Q24" s="413"/>
      <c r="R24" s="413"/>
      <c r="S24" s="413"/>
      <c r="T24" s="414"/>
      <c r="U24" s="397" t="s">
        <v>159</v>
      </c>
      <c r="V24" s="81"/>
      <c r="W24" s="403"/>
      <c r="X24" s="404"/>
      <c r="Y24" s="404"/>
      <c r="Z24" s="405"/>
      <c r="AA24" s="82"/>
      <c r="AB24" s="65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</row>
    <row r="25" spans="1:74" ht="10.35" customHeight="1" x14ac:dyDescent="0.2">
      <c r="A25" s="65"/>
      <c r="B25" s="79"/>
      <c r="C25" s="80"/>
      <c r="D25" s="80"/>
      <c r="E25" s="411"/>
      <c r="F25" s="411"/>
      <c r="G25" s="411"/>
      <c r="H25" s="412"/>
      <c r="I25" s="398"/>
      <c r="J25" s="81"/>
      <c r="K25" s="415"/>
      <c r="L25" s="415"/>
      <c r="M25" s="415"/>
      <c r="N25" s="416"/>
      <c r="O25" s="398"/>
      <c r="P25" s="81"/>
      <c r="Q25" s="415"/>
      <c r="R25" s="415"/>
      <c r="S25" s="415"/>
      <c r="T25" s="416"/>
      <c r="U25" s="398"/>
      <c r="V25" s="81"/>
      <c r="W25" s="403"/>
      <c r="X25" s="404"/>
      <c r="Y25" s="404"/>
      <c r="Z25" s="405"/>
      <c r="AA25" s="82"/>
      <c r="AB25" s="65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</row>
    <row r="26" spans="1:74" ht="10.35" customHeight="1" x14ac:dyDescent="0.2">
      <c r="A26" s="65"/>
      <c r="B26" s="79"/>
      <c r="C26" s="80"/>
      <c r="D26" s="80"/>
      <c r="E26" s="393" t="s">
        <v>160</v>
      </c>
      <c r="F26" s="393"/>
      <c r="G26" s="393"/>
      <c r="H26" s="394"/>
      <c r="I26" s="398"/>
      <c r="J26" s="81"/>
      <c r="K26" s="393" t="s">
        <v>161</v>
      </c>
      <c r="L26" s="393"/>
      <c r="M26" s="393"/>
      <c r="N26" s="394"/>
      <c r="O26" s="398"/>
      <c r="P26" s="81"/>
      <c r="Q26" s="393" t="s">
        <v>162</v>
      </c>
      <c r="R26" s="393"/>
      <c r="S26" s="393"/>
      <c r="T26" s="394"/>
      <c r="U26" s="398"/>
      <c r="V26" s="81"/>
      <c r="W26" s="403"/>
      <c r="X26" s="404"/>
      <c r="Y26" s="404"/>
      <c r="Z26" s="405"/>
      <c r="AA26" s="82"/>
      <c r="AB26" s="65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</row>
    <row r="27" spans="1:74" ht="10.35" customHeight="1" thickBot="1" x14ac:dyDescent="0.25">
      <c r="A27" s="65"/>
      <c r="B27" s="79"/>
      <c r="C27" s="80"/>
      <c r="D27" s="80"/>
      <c r="E27" s="395"/>
      <c r="F27" s="395"/>
      <c r="G27" s="395"/>
      <c r="H27" s="396"/>
      <c r="I27" s="398"/>
      <c r="J27" s="81"/>
      <c r="K27" s="395"/>
      <c r="L27" s="395"/>
      <c r="M27" s="395"/>
      <c r="N27" s="396"/>
      <c r="O27" s="398"/>
      <c r="P27" s="81"/>
      <c r="Q27" s="395"/>
      <c r="R27" s="395"/>
      <c r="S27" s="395"/>
      <c r="T27" s="396"/>
      <c r="U27" s="398"/>
      <c r="V27" s="81"/>
      <c r="W27" s="406"/>
      <c r="X27" s="407"/>
      <c r="Y27" s="407"/>
      <c r="Z27" s="408"/>
      <c r="AA27" s="82"/>
      <c r="AB27" s="65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</row>
    <row r="28" spans="1:74" ht="10.35" customHeight="1" x14ac:dyDescent="0.2">
      <c r="A28" s="65"/>
      <c r="B28" s="79"/>
      <c r="C28" s="80"/>
      <c r="D28" s="80"/>
      <c r="E28" s="393" t="s">
        <v>163</v>
      </c>
      <c r="F28" s="393"/>
      <c r="G28" s="393"/>
      <c r="H28" s="394"/>
      <c r="I28" s="398"/>
      <c r="J28" s="81"/>
      <c r="K28" s="393" t="s">
        <v>164</v>
      </c>
      <c r="L28" s="393"/>
      <c r="M28" s="393"/>
      <c r="N28" s="394"/>
      <c r="O28" s="398"/>
      <c r="P28" s="81"/>
      <c r="Q28" s="393" t="s">
        <v>165</v>
      </c>
      <c r="R28" s="393"/>
      <c r="S28" s="393"/>
      <c r="T28" s="394"/>
      <c r="U28" s="398"/>
      <c r="V28" s="81"/>
      <c r="W28" s="80"/>
      <c r="X28" s="80"/>
      <c r="Y28" s="80"/>
      <c r="Z28" s="80"/>
      <c r="AA28" s="82"/>
      <c r="AB28" s="65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</row>
    <row r="29" spans="1:74" ht="10.35" customHeight="1" x14ac:dyDescent="0.2">
      <c r="A29" s="65"/>
      <c r="B29" s="79"/>
      <c r="C29" s="80"/>
      <c r="D29" s="80"/>
      <c r="E29" s="395"/>
      <c r="F29" s="395"/>
      <c r="G29" s="395"/>
      <c r="H29" s="396"/>
      <c r="I29" s="398"/>
      <c r="J29" s="81"/>
      <c r="K29" s="395"/>
      <c r="L29" s="395"/>
      <c r="M29" s="395"/>
      <c r="N29" s="396"/>
      <c r="O29" s="398"/>
      <c r="P29" s="81"/>
      <c r="Q29" s="395"/>
      <c r="R29" s="395"/>
      <c r="S29" s="395"/>
      <c r="T29" s="396"/>
      <c r="U29" s="398"/>
      <c r="V29" s="81"/>
      <c r="W29" s="80"/>
      <c r="X29" s="80"/>
      <c r="Y29" s="80"/>
      <c r="Z29" s="80"/>
      <c r="AA29" s="82"/>
      <c r="AB29" s="65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</row>
    <row r="30" spans="1:74" ht="10.35" customHeight="1" x14ac:dyDescent="0.2">
      <c r="A30" s="65"/>
      <c r="B30" s="79"/>
      <c r="C30" s="80"/>
      <c r="D30" s="80"/>
      <c r="E30" s="393" t="s">
        <v>166</v>
      </c>
      <c r="F30" s="393"/>
      <c r="G30" s="393"/>
      <c r="H30" s="394"/>
      <c r="I30" s="398"/>
      <c r="J30" s="81"/>
      <c r="K30" s="393" t="s">
        <v>167</v>
      </c>
      <c r="L30" s="393"/>
      <c r="M30" s="393"/>
      <c r="N30" s="394"/>
      <c r="O30" s="398"/>
      <c r="P30" s="81"/>
      <c r="Q30" s="393" t="s">
        <v>168</v>
      </c>
      <c r="R30" s="393"/>
      <c r="S30" s="393"/>
      <c r="T30" s="394"/>
      <c r="U30" s="398"/>
      <c r="V30" s="81"/>
      <c r="W30" s="80"/>
      <c r="X30" s="80"/>
      <c r="Y30" s="80"/>
      <c r="Z30" s="80"/>
      <c r="AA30" s="82"/>
      <c r="AB30" s="65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</row>
    <row r="31" spans="1:74" ht="10.35" customHeight="1" x14ac:dyDescent="0.2">
      <c r="A31" s="65"/>
      <c r="B31" s="79"/>
      <c r="C31" s="80"/>
      <c r="D31" s="80"/>
      <c r="E31" s="395"/>
      <c r="F31" s="395"/>
      <c r="G31" s="395"/>
      <c r="H31" s="396"/>
      <c r="I31" s="398"/>
      <c r="J31" s="81"/>
      <c r="K31" s="395"/>
      <c r="L31" s="395"/>
      <c r="M31" s="395"/>
      <c r="N31" s="396"/>
      <c r="O31" s="398"/>
      <c r="P31" s="81"/>
      <c r="Q31" s="395"/>
      <c r="R31" s="395"/>
      <c r="S31" s="395"/>
      <c r="T31" s="396"/>
      <c r="U31" s="398"/>
      <c r="V31" s="81"/>
      <c r="W31" s="80"/>
      <c r="X31" s="80"/>
      <c r="Y31" s="80"/>
      <c r="Z31" s="80"/>
      <c r="AA31" s="82"/>
      <c r="AB31" s="65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</row>
    <row r="32" spans="1:74" ht="10.35" customHeight="1" x14ac:dyDescent="0.2">
      <c r="A32" s="65"/>
      <c r="B32" s="79"/>
      <c r="C32" s="80"/>
      <c r="D32" s="80"/>
      <c r="E32" s="393"/>
      <c r="F32" s="393"/>
      <c r="G32" s="393"/>
      <c r="H32" s="394"/>
      <c r="I32" s="398"/>
      <c r="J32" s="81"/>
      <c r="K32" s="393"/>
      <c r="L32" s="393"/>
      <c r="M32" s="393"/>
      <c r="N32" s="394"/>
      <c r="O32" s="398"/>
      <c r="P32" s="81"/>
      <c r="Q32" s="393"/>
      <c r="R32" s="393"/>
      <c r="S32" s="393"/>
      <c r="T32" s="394"/>
      <c r="U32" s="398"/>
      <c r="V32" s="81"/>
      <c r="W32" s="80"/>
      <c r="X32" s="80"/>
      <c r="Y32" s="80"/>
      <c r="Z32" s="80"/>
      <c r="AA32" s="82"/>
      <c r="AB32" s="65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</row>
    <row r="33" spans="1:74" ht="10.35" customHeight="1" x14ac:dyDescent="0.2">
      <c r="A33" s="65"/>
      <c r="B33" s="79"/>
      <c r="C33" s="80"/>
      <c r="D33" s="80"/>
      <c r="E33" s="395"/>
      <c r="F33" s="395"/>
      <c r="G33" s="395"/>
      <c r="H33" s="396"/>
      <c r="I33" s="398"/>
      <c r="J33" s="81"/>
      <c r="K33" s="395"/>
      <c r="L33" s="395"/>
      <c r="M33" s="395"/>
      <c r="N33" s="396"/>
      <c r="O33" s="398"/>
      <c r="P33" s="81"/>
      <c r="Q33" s="395"/>
      <c r="R33" s="395"/>
      <c r="S33" s="395"/>
      <c r="T33" s="396"/>
      <c r="U33" s="398"/>
      <c r="V33" s="81"/>
      <c r="W33" s="80"/>
      <c r="X33" s="80"/>
      <c r="Y33" s="80"/>
      <c r="Z33" s="80"/>
      <c r="AA33" s="82"/>
      <c r="AB33" s="65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</row>
    <row r="34" spans="1:74" ht="10.35" customHeight="1" x14ac:dyDescent="0.2">
      <c r="A34" s="65"/>
      <c r="B34" s="79"/>
      <c r="C34" s="80"/>
      <c r="D34" s="80"/>
      <c r="E34" s="393"/>
      <c r="F34" s="393"/>
      <c r="G34" s="393"/>
      <c r="H34" s="394"/>
      <c r="I34" s="398"/>
      <c r="J34" s="81"/>
      <c r="K34" s="393"/>
      <c r="L34" s="393"/>
      <c r="M34" s="393"/>
      <c r="N34" s="394"/>
      <c r="O34" s="398"/>
      <c r="P34" s="81"/>
      <c r="Q34" s="393"/>
      <c r="R34" s="393"/>
      <c r="S34" s="393"/>
      <c r="T34" s="394"/>
      <c r="U34" s="398"/>
      <c r="V34" s="81"/>
      <c r="W34" s="80"/>
      <c r="X34" s="80"/>
      <c r="Y34" s="80"/>
      <c r="Z34" s="80"/>
      <c r="AA34" s="82"/>
      <c r="AB34" s="65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</row>
    <row r="35" spans="1:74" ht="10.35" customHeight="1" x14ac:dyDescent="0.2">
      <c r="A35" s="65"/>
      <c r="B35" s="79"/>
      <c r="C35" s="80"/>
      <c r="D35" s="80"/>
      <c r="E35" s="395"/>
      <c r="F35" s="395"/>
      <c r="G35" s="395"/>
      <c r="H35" s="396"/>
      <c r="I35" s="398"/>
      <c r="J35" s="81"/>
      <c r="K35" s="395"/>
      <c r="L35" s="395"/>
      <c r="M35" s="395"/>
      <c r="N35" s="396"/>
      <c r="O35" s="398"/>
      <c r="P35" s="81"/>
      <c r="Q35" s="395"/>
      <c r="R35" s="395"/>
      <c r="S35" s="395"/>
      <c r="T35" s="396"/>
      <c r="U35" s="398"/>
      <c r="V35" s="81"/>
      <c r="W35" s="80"/>
      <c r="X35" s="80"/>
      <c r="Y35" s="80"/>
      <c r="Z35" s="80"/>
      <c r="AA35" s="82"/>
      <c r="AB35" s="65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</row>
    <row r="36" spans="1:74" ht="10.35" customHeight="1" x14ac:dyDescent="0.2">
      <c r="A36" s="65"/>
      <c r="B36" s="79"/>
      <c r="C36" s="80"/>
      <c r="D36" s="80"/>
      <c r="E36" s="393"/>
      <c r="F36" s="393"/>
      <c r="G36" s="393"/>
      <c r="H36" s="394"/>
      <c r="I36" s="398"/>
      <c r="J36" s="81"/>
      <c r="K36" s="393"/>
      <c r="L36" s="393"/>
      <c r="M36" s="393"/>
      <c r="N36" s="394"/>
      <c r="O36" s="398"/>
      <c r="P36" s="81"/>
      <c r="Q36" s="393"/>
      <c r="R36" s="393"/>
      <c r="S36" s="393"/>
      <c r="T36" s="394"/>
      <c r="U36" s="398"/>
      <c r="V36" s="81"/>
      <c r="W36" s="80"/>
      <c r="X36" s="80"/>
      <c r="Y36" s="80"/>
      <c r="Z36" s="80"/>
      <c r="AA36" s="82"/>
      <c r="AB36" s="65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</row>
    <row r="37" spans="1:74" ht="10.35" customHeight="1" x14ac:dyDescent="0.2">
      <c r="A37" s="65"/>
      <c r="B37" s="79"/>
      <c r="C37" s="80"/>
      <c r="D37" s="80"/>
      <c r="E37" s="395"/>
      <c r="F37" s="395"/>
      <c r="G37" s="395"/>
      <c r="H37" s="396"/>
      <c r="I37" s="398"/>
      <c r="J37" s="81"/>
      <c r="K37" s="395"/>
      <c r="L37" s="395"/>
      <c r="M37" s="395"/>
      <c r="N37" s="396"/>
      <c r="O37" s="398"/>
      <c r="P37" s="81"/>
      <c r="Q37" s="395"/>
      <c r="R37" s="395"/>
      <c r="S37" s="395"/>
      <c r="T37" s="396"/>
      <c r="U37" s="398"/>
      <c r="V37" s="81"/>
      <c r="W37" s="80"/>
      <c r="X37" s="80"/>
      <c r="Y37" s="80"/>
      <c r="Z37" s="80"/>
      <c r="AA37" s="82"/>
      <c r="AB37" s="65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</row>
    <row r="38" spans="1:74" ht="10.15" customHeight="1" x14ac:dyDescent="0.2">
      <c r="A38" s="65"/>
      <c r="B38" s="79"/>
      <c r="C38" s="80"/>
      <c r="D38" s="80"/>
      <c r="E38" s="431"/>
      <c r="F38" s="431"/>
      <c r="G38" s="431"/>
      <c r="H38" s="432"/>
      <c r="I38" s="398"/>
      <c r="J38" s="81"/>
      <c r="K38" s="431"/>
      <c r="L38" s="431"/>
      <c r="M38" s="431"/>
      <c r="N38" s="432"/>
      <c r="O38" s="398"/>
      <c r="P38" s="81"/>
      <c r="Q38" s="435"/>
      <c r="R38" s="435"/>
      <c r="S38" s="435"/>
      <c r="T38" s="436"/>
      <c r="U38" s="398"/>
      <c r="V38" s="81"/>
      <c r="W38" s="80"/>
      <c r="X38" s="80"/>
      <c r="Y38" s="80"/>
      <c r="Z38" s="80"/>
      <c r="AA38" s="82"/>
      <c r="AB38" s="65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</row>
    <row r="39" spans="1:74" ht="10.15" customHeight="1" thickBot="1" x14ac:dyDescent="0.25">
      <c r="A39" s="65"/>
      <c r="B39" s="79"/>
      <c r="C39" s="80"/>
      <c r="D39" s="80"/>
      <c r="E39" s="433"/>
      <c r="F39" s="433"/>
      <c r="G39" s="433"/>
      <c r="H39" s="434"/>
      <c r="I39" s="399"/>
      <c r="J39" s="81"/>
      <c r="K39" s="433"/>
      <c r="L39" s="433"/>
      <c r="M39" s="433"/>
      <c r="N39" s="434"/>
      <c r="O39" s="399"/>
      <c r="P39" s="81"/>
      <c r="Q39" s="437"/>
      <c r="R39" s="437"/>
      <c r="S39" s="437"/>
      <c r="T39" s="438"/>
      <c r="U39" s="399"/>
      <c r="V39" s="81"/>
      <c r="W39" s="80"/>
      <c r="X39" s="80"/>
      <c r="Y39" s="80"/>
      <c r="Z39" s="80"/>
      <c r="AA39" s="82"/>
      <c r="AB39" s="65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</row>
    <row r="40" spans="1:74" ht="10.15" customHeight="1" x14ac:dyDescent="0.2">
      <c r="A40" s="65"/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2"/>
      <c r="AB40" s="65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</row>
    <row r="41" spans="1:74" ht="10.15" customHeight="1" x14ac:dyDescent="0.2">
      <c r="A41" s="65"/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2"/>
      <c r="AB41" s="65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</row>
    <row r="42" spans="1:74" ht="10.15" customHeight="1" x14ac:dyDescent="0.2">
      <c r="A42" s="65"/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2"/>
      <c r="AB42" s="65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</row>
    <row r="43" spans="1:74" ht="10.15" customHeight="1" x14ac:dyDescent="0.2">
      <c r="A43" s="65"/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2"/>
      <c r="AB43" s="65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</row>
    <row r="44" spans="1:74" ht="10.15" customHeight="1" thickBot="1" x14ac:dyDescent="0.25">
      <c r="A44" s="65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2"/>
      <c r="AB44" s="65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</row>
    <row r="45" spans="1:74" ht="72" customHeight="1" x14ac:dyDescent="0.2">
      <c r="A45" s="65"/>
      <c r="B45" s="122" t="s">
        <v>169</v>
      </c>
      <c r="C45" s="123" t="s">
        <v>170</v>
      </c>
      <c r="D45" s="439" t="s">
        <v>171</v>
      </c>
      <c r="E45" s="440"/>
      <c r="F45" s="440"/>
      <c r="G45" s="440"/>
      <c r="H45" s="441" t="s">
        <v>172</v>
      </c>
      <c r="I45" s="441"/>
      <c r="J45" s="441"/>
      <c r="K45" s="441"/>
      <c r="L45" s="441"/>
      <c r="M45" s="442" t="s">
        <v>173</v>
      </c>
      <c r="N45" s="442"/>
      <c r="O45" s="442"/>
      <c r="P45" s="442"/>
      <c r="Q45" s="442"/>
      <c r="R45" s="417" t="s">
        <v>174</v>
      </c>
      <c r="S45" s="418"/>
      <c r="T45" s="418"/>
      <c r="U45" s="418"/>
      <c r="V45" s="443"/>
      <c r="W45" s="417" t="s">
        <v>175</v>
      </c>
      <c r="X45" s="418"/>
      <c r="Y45" s="418"/>
      <c r="Z45" s="418"/>
      <c r="AA45" s="419"/>
      <c r="AB45" s="65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</row>
    <row r="46" spans="1:74" ht="30" customHeight="1" x14ac:dyDescent="0.2">
      <c r="A46" s="65"/>
      <c r="B46" s="124">
        <v>1</v>
      </c>
      <c r="C46" s="125" t="s">
        <v>71</v>
      </c>
      <c r="D46" s="420"/>
      <c r="E46" s="420"/>
      <c r="F46" s="420"/>
      <c r="G46" s="420"/>
      <c r="H46" s="421"/>
      <c r="I46" s="421"/>
      <c r="J46" s="421"/>
      <c r="K46" s="421"/>
      <c r="L46" s="421"/>
      <c r="M46" s="422"/>
      <c r="N46" s="423"/>
      <c r="O46" s="423"/>
      <c r="P46" s="423"/>
      <c r="Q46" s="424"/>
      <c r="R46" s="425"/>
      <c r="S46" s="426"/>
      <c r="T46" s="426"/>
      <c r="U46" s="426"/>
      <c r="V46" s="427"/>
      <c r="W46" s="428" t="s">
        <v>176</v>
      </c>
      <c r="X46" s="429"/>
      <c r="Y46" s="429"/>
      <c r="Z46" s="429"/>
      <c r="AA46" s="430"/>
      <c r="AB46" s="65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</row>
    <row r="47" spans="1:74" ht="30" customHeight="1" x14ac:dyDescent="0.2">
      <c r="A47" s="65"/>
      <c r="B47" s="124">
        <v>2</v>
      </c>
      <c r="C47" s="125" t="s">
        <v>71</v>
      </c>
      <c r="D47" s="420"/>
      <c r="E47" s="420"/>
      <c r="F47" s="420"/>
      <c r="G47" s="420"/>
      <c r="H47" s="421"/>
      <c r="I47" s="421"/>
      <c r="J47" s="421"/>
      <c r="K47" s="421"/>
      <c r="L47" s="421"/>
      <c r="M47" s="422"/>
      <c r="N47" s="423"/>
      <c r="O47" s="423"/>
      <c r="P47" s="423"/>
      <c r="Q47" s="424"/>
      <c r="R47" s="425"/>
      <c r="S47" s="426"/>
      <c r="T47" s="426"/>
      <c r="U47" s="426"/>
      <c r="V47" s="427"/>
      <c r="W47" s="428"/>
      <c r="X47" s="429"/>
      <c r="Y47" s="429"/>
      <c r="Z47" s="429"/>
      <c r="AA47" s="430"/>
      <c r="AB47" s="65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</row>
    <row r="48" spans="1:74" ht="30" customHeight="1" x14ac:dyDescent="0.2">
      <c r="A48" s="65"/>
      <c r="B48" s="124">
        <v>3</v>
      </c>
      <c r="C48" s="126" t="s">
        <v>71</v>
      </c>
      <c r="D48" s="444"/>
      <c r="E48" s="445"/>
      <c r="F48" s="445"/>
      <c r="G48" s="446"/>
      <c r="H48" s="421"/>
      <c r="I48" s="421"/>
      <c r="J48" s="421"/>
      <c r="K48" s="421"/>
      <c r="L48" s="421"/>
      <c r="M48" s="422"/>
      <c r="N48" s="423"/>
      <c r="O48" s="423"/>
      <c r="P48" s="423"/>
      <c r="Q48" s="424"/>
      <c r="R48" s="425"/>
      <c r="S48" s="426"/>
      <c r="T48" s="426"/>
      <c r="U48" s="426"/>
      <c r="V48" s="427"/>
      <c r="W48" s="428"/>
      <c r="X48" s="429"/>
      <c r="Y48" s="429"/>
      <c r="Z48" s="429"/>
      <c r="AA48" s="430"/>
      <c r="AB48" s="65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</row>
    <row r="49" spans="1:74" ht="30" customHeight="1" x14ac:dyDescent="0.2">
      <c r="A49" s="65"/>
      <c r="B49" s="124">
        <v>4</v>
      </c>
      <c r="C49" s="126" t="s">
        <v>73</v>
      </c>
      <c r="D49" s="425"/>
      <c r="E49" s="426"/>
      <c r="F49" s="426"/>
      <c r="G49" s="427"/>
      <c r="H49" s="425"/>
      <c r="I49" s="426"/>
      <c r="J49" s="426"/>
      <c r="K49" s="426"/>
      <c r="L49" s="427"/>
      <c r="M49" s="425"/>
      <c r="N49" s="426"/>
      <c r="O49" s="426"/>
      <c r="P49" s="426"/>
      <c r="Q49" s="427"/>
      <c r="R49" s="425"/>
      <c r="S49" s="426"/>
      <c r="T49" s="426"/>
      <c r="U49" s="426"/>
      <c r="V49" s="427"/>
      <c r="W49" s="428"/>
      <c r="X49" s="429"/>
      <c r="Y49" s="429"/>
      <c r="Z49" s="429"/>
      <c r="AA49" s="430"/>
      <c r="AB49" s="65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</row>
    <row r="50" spans="1:74" ht="30" customHeight="1" x14ac:dyDescent="0.2">
      <c r="A50" s="65"/>
      <c r="B50" s="124">
        <v>5</v>
      </c>
      <c r="C50" s="126" t="s">
        <v>73</v>
      </c>
      <c r="D50" s="425"/>
      <c r="E50" s="426"/>
      <c r="F50" s="426"/>
      <c r="G50" s="427"/>
      <c r="H50" s="425"/>
      <c r="I50" s="426"/>
      <c r="J50" s="426"/>
      <c r="K50" s="426"/>
      <c r="L50" s="427"/>
      <c r="M50" s="425"/>
      <c r="N50" s="426"/>
      <c r="O50" s="426"/>
      <c r="P50" s="426"/>
      <c r="Q50" s="427"/>
      <c r="R50" s="425"/>
      <c r="S50" s="426"/>
      <c r="T50" s="426"/>
      <c r="U50" s="426"/>
      <c r="V50" s="427"/>
      <c r="W50" s="428"/>
      <c r="X50" s="429"/>
      <c r="Y50" s="429"/>
      <c r="Z50" s="429"/>
      <c r="AA50" s="430"/>
      <c r="AB50" s="65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</row>
    <row r="51" spans="1:74" ht="30" customHeight="1" x14ac:dyDescent="0.2">
      <c r="A51" s="65"/>
      <c r="B51" s="124">
        <v>6</v>
      </c>
      <c r="C51" s="126" t="s">
        <v>73</v>
      </c>
      <c r="D51" s="425"/>
      <c r="E51" s="426"/>
      <c r="F51" s="426"/>
      <c r="G51" s="427"/>
      <c r="H51" s="425"/>
      <c r="I51" s="426"/>
      <c r="J51" s="426"/>
      <c r="K51" s="426"/>
      <c r="L51" s="427"/>
      <c r="M51" s="425"/>
      <c r="N51" s="426"/>
      <c r="O51" s="426"/>
      <c r="P51" s="426"/>
      <c r="Q51" s="427"/>
      <c r="R51" s="425"/>
      <c r="S51" s="426"/>
      <c r="T51" s="426"/>
      <c r="U51" s="426"/>
      <c r="V51" s="427"/>
      <c r="W51" s="428"/>
      <c r="X51" s="429"/>
      <c r="Y51" s="429"/>
      <c r="Z51" s="429"/>
      <c r="AA51" s="430"/>
      <c r="AB51" s="65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</row>
    <row r="52" spans="1:74" ht="30" customHeight="1" x14ac:dyDescent="0.2">
      <c r="A52" s="65"/>
      <c r="B52" s="124">
        <v>7</v>
      </c>
      <c r="C52" s="126" t="s">
        <v>74</v>
      </c>
      <c r="D52" s="425"/>
      <c r="E52" s="426"/>
      <c r="F52" s="426"/>
      <c r="G52" s="427"/>
      <c r="H52" s="425"/>
      <c r="I52" s="426"/>
      <c r="J52" s="426"/>
      <c r="K52" s="426"/>
      <c r="L52" s="427"/>
      <c r="M52" s="425"/>
      <c r="N52" s="426"/>
      <c r="O52" s="426"/>
      <c r="P52" s="426"/>
      <c r="Q52" s="427"/>
      <c r="R52" s="425"/>
      <c r="S52" s="426"/>
      <c r="T52" s="426"/>
      <c r="U52" s="426"/>
      <c r="V52" s="427"/>
      <c r="W52" s="428"/>
      <c r="X52" s="429"/>
      <c r="Y52" s="429"/>
      <c r="Z52" s="429"/>
      <c r="AA52" s="430"/>
      <c r="AB52" s="65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</row>
    <row r="53" spans="1:74" ht="30" customHeight="1" x14ac:dyDescent="0.2">
      <c r="A53" s="65"/>
      <c r="B53" s="124">
        <v>8</v>
      </c>
      <c r="C53" s="126" t="s">
        <v>74</v>
      </c>
      <c r="D53" s="425"/>
      <c r="E53" s="426"/>
      <c r="F53" s="426"/>
      <c r="G53" s="427"/>
      <c r="H53" s="425"/>
      <c r="I53" s="426"/>
      <c r="J53" s="426"/>
      <c r="K53" s="426"/>
      <c r="L53" s="427"/>
      <c r="M53" s="425"/>
      <c r="N53" s="426"/>
      <c r="O53" s="426"/>
      <c r="P53" s="426"/>
      <c r="Q53" s="427"/>
      <c r="R53" s="425"/>
      <c r="S53" s="426"/>
      <c r="T53" s="426"/>
      <c r="U53" s="426"/>
      <c r="V53" s="427"/>
      <c r="W53" s="428"/>
      <c r="X53" s="429"/>
      <c r="Y53" s="429"/>
      <c r="Z53" s="429"/>
      <c r="AA53" s="430"/>
      <c r="AB53" s="65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</row>
    <row r="54" spans="1:74" ht="30" customHeight="1" x14ac:dyDescent="0.2">
      <c r="A54" s="65"/>
      <c r="B54" s="124">
        <v>9</v>
      </c>
      <c r="C54" s="126" t="s">
        <v>74</v>
      </c>
      <c r="D54" s="425"/>
      <c r="E54" s="426"/>
      <c r="F54" s="426"/>
      <c r="G54" s="427"/>
      <c r="H54" s="425"/>
      <c r="I54" s="426"/>
      <c r="J54" s="426"/>
      <c r="K54" s="426"/>
      <c r="L54" s="427"/>
      <c r="M54" s="425"/>
      <c r="N54" s="426"/>
      <c r="O54" s="426"/>
      <c r="P54" s="426"/>
      <c r="Q54" s="427"/>
      <c r="R54" s="425"/>
      <c r="S54" s="426"/>
      <c r="T54" s="426"/>
      <c r="U54" s="426"/>
      <c r="V54" s="427"/>
      <c r="W54" s="428"/>
      <c r="X54" s="429"/>
      <c r="Y54" s="429"/>
      <c r="Z54" s="429"/>
      <c r="AA54" s="430"/>
      <c r="AB54" s="65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</row>
    <row r="55" spans="1:74" ht="30" customHeight="1" x14ac:dyDescent="0.2">
      <c r="A55" s="65"/>
      <c r="B55" s="124">
        <v>10</v>
      </c>
      <c r="C55" s="126" t="s">
        <v>72</v>
      </c>
      <c r="D55" s="425"/>
      <c r="E55" s="426"/>
      <c r="F55" s="426"/>
      <c r="G55" s="427"/>
      <c r="H55" s="425"/>
      <c r="I55" s="426"/>
      <c r="J55" s="426"/>
      <c r="K55" s="426"/>
      <c r="L55" s="427"/>
      <c r="M55" s="425"/>
      <c r="N55" s="426"/>
      <c r="O55" s="426"/>
      <c r="P55" s="426"/>
      <c r="Q55" s="427"/>
      <c r="R55" s="425"/>
      <c r="S55" s="426"/>
      <c r="T55" s="426"/>
      <c r="U55" s="426"/>
      <c r="V55" s="427"/>
      <c r="W55" s="428"/>
      <c r="X55" s="429"/>
      <c r="Y55" s="429"/>
      <c r="Z55" s="429"/>
      <c r="AA55" s="430"/>
      <c r="AB55" s="65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</row>
    <row r="56" spans="1:74" ht="30" customHeight="1" x14ac:dyDescent="0.2">
      <c r="A56" s="65"/>
      <c r="B56" s="124">
        <v>11</v>
      </c>
      <c r="C56" s="126" t="s">
        <v>72</v>
      </c>
      <c r="D56" s="425"/>
      <c r="E56" s="426"/>
      <c r="F56" s="426"/>
      <c r="G56" s="427"/>
      <c r="H56" s="425"/>
      <c r="I56" s="426"/>
      <c r="J56" s="426"/>
      <c r="K56" s="426"/>
      <c r="L56" s="427"/>
      <c r="M56" s="425"/>
      <c r="N56" s="426"/>
      <c r="O56" s="426"/>
      <c r="P56" s="426"/>
      <c r="Q56" s="427"/>
      <c r="R56" s="425"/>
      <c r="S56" s="426"/>
      <c r="T56" s="426"/>
      <c r="U56" s="426"/>
      <c r="V56" s="427"/>
      <c r="W56" s="428"/>
      <c r="X56" s="429"/>
      <c r="Y56" s="429"/>
      <c r="Z56" s="429"/>
      <c r="AA56" s="430"/>
      <c r="AB56" s="65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</row>
    <row r="57" spans="1:74" ht="30" customHeight="1" x14ac:dyDescent="0.2">
      <c r="A57" s="65"/>
      <c r="B57" s="124">
        <v>12</v>
      </c>
      <c r="C57" s="126" t="s">
        <v>72</v>
      </c>
      <c r="D57" s="425"/>
      <c r="E57" s="426"/>
      <c r="F57" s="426"/>
      <c r="G57" s="427"/>
      <c r="H57" s="425"/>
      <c r="I57" s="426"/>
      <c r="J57" s="426"/>
      <c r="K57" s="426"/>
      <c r="L57" s="427"/>
      <c r="M57" s="425"/>
      <c r="N57" s="426"/>
      <c r="O57" s="426"/>
      <c r="P57" s="426"/>
      <c r="Q57" s="427"/>
      <c r="R57" s="425"/>
      <c r="S57" s="426"/>
      <c r="T57" s="426"/>
      <c r="U57" s="426"/>
      <c r="V57" s="427"/>
      <c r="W57" s="428"/>
      <c r="X57" s="429"/>
      <c r="Y57" s="429"/>
      <c r="Z57" s="429"/>
      <c r="AA57" s="430"/>
      <c r="AB57" s="65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</row>
    <row r="58" spans="1:74" ht="30" customHeight="1" x14ac:dyDescent="0.2">
      <c r="A58" s="65"/>
      <c r="B58" s="124">
        <v>13</v>
      </c>
      <c r="C58" s="126" t="s">
        <v>75</v>
      </c>
      <c r="D58" s="425"/>
      <c r="E58" s="426"/>
      <c r="F58" s="426"/>
      <c r="G58" s="427"/>
      <c r="H58" s="425"/>
      <c r="I58" s="426"/>
      <c r="J58" s="426"/>
      <c r="K58" s="426"/>
      <c r="L58" s="427"/>
      <c r="M58" s="425"/>
      <c r="N58" s="426"/>
      <c r="O58" s="426"/>
      <c r="P58" s="426"/>
      <c r="Q58" s="427"/>
      <c r="R58" s="425"/>
      <c r="S58" s="426"/>
      <c r="T58" s="426"/>
      <c r="U58" s="426"/>
      <c r="V58" s="427"/>
      <c r="W58" s="428"/>
      <c r="X58" s="429"/>
      <c r="Y58" s="429"/>
      <c r="Z58" s="429"/>
      <c r="AA58" s="430"/>
      <c r="AB58" s="65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</row>
    <row r="59" spans="1:74" ht="30" customHeight="1" x14ac:dyDescent="0.2">
      <c r="A59" s="65"/>
      <c r="B59" s="124">
        <v>14</v>
      </c>
      <c r="C59" s="126" t="s">
        <v>75</v>
      </c>
      <c r="D59" s="425"/>
      <c r="E59" s="426"/>
      <c r="F59" s="426"/>
      <c r="G59" s="427"/>
      <c r="H59" s="425"/>
      <c r="I59" s="426"/>
      <c r="J59" s="426"/>
      <c r="K59" s="426"/>
      <c r="L59" s="427"/>
      <c r="M59" s="425"/>
      <c r="N59" s="426"/>
      <c r="O59" s="426"/>
      <c r="P59" s="426"/>
      <c r="Q59" s="427"/>
      <c r="R59" s="425"/>
      <c r="S59" s="426"/>
      <c r="T59" s="426"/>
      <c r="U59" s="426"/>
      <c r="V59" s="427"/>
      <c r="W59" s="428"/>
      <c r="X59" s="429"/>
      <c r="Y59" s="429"/>
      <c r="Z59" s="429"/>
      <c r="AA59" s="430"/>
      <c r="AB59" s="65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</row>
    <row r="60" spans="1:74" ht="30" customHeight="1" x14ac:dyDescent="0.2">
      <c r="A60" s="65"/>
      <c r="B60" s="124">
        <v>15</v>
      </c>
      <c r="C60" s="126" t="s">
        <v>75</v>
      </c>
      <c r="D60" s="425"/>
      <c r="E60" s="426"/>
      <c r="F60" s="426"/>
      <c r="G60" s="427"/>
      <c r="H60" s="425"/>
      <c r="I60" s="426"/>
      <c r="J60" s="426"/>
      <c r="K60" s="426"/>
      <c r="L60" s="427"/>
      <c r="M60" s="425"/>
      <c r="N60" s="426"/>
      <c r="O60" s="426"/>
      <c r="P60" s="426"/>
      <c r="Q60" s="427"/>
      <c r="R60" s="425"/>
      <c r="S60" s="426"/>
      <c r="T60" s="426"/>
      <c r="U60" s="426"/>
      <c r="V60" s="427"/>
      <c r="W60" s="428"/>
      <c r="X60" s="429"/>
      <c r="Y60" s="429"/>
      <c r="Z60" s="429"/>
      <c r="AA60" s="430"/>
      <c r="AB60" s="65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</row>
    <row r="61" spans="1:74" ht="30" customHeight="1" x14ac:dyDescent="0.2">
      <c r="A61" s="65"/>
      <c r="B61" s="124">
        <v>16</v>
      </c>
      <c r="C61" s="125" t="s">
        <v>177</v>
      </c>
      <c r="D61" s="420"/>
      <c r="E61" s="420"/>
      <c r="F61" s="420"/>
      <c r="G61" s="420"/>
      <c r="H61" s="421"/>
      <c r="I61" s="421"/>
      <c r="J61" s="421"/>
      <c r="K61" s="421"/>
      <c r="L61" s="421"/>
      <c r="M61" s="422"/>
      <c r="N61" s="423"/>
      <c r="O61" s="423"/>
      <c r="P61" s="423"/>
      <c r="Q61" s="424"/>
      <c r="R61" s="425"/>
      <c r="S61" s="426"/>
      <c r="T61" s="426"/>
      <c r="U61" s="426"/>
      <c r="V61" s="427"/>
      <c r="W61" s="456"/>
      <c r="X61" s="457"/>
      <c r="Y61" s="457"/>
      <c r="Z61" s="457"/>
      <c r="AA61" s="458"/>
      <c r="AB61" s="65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</row>
    <row r="62" spans="1:74" ht="30" customHeight="1" x14ac:dyDescent="0.2">
      <c r="A62" s="65"/>
      <c r="B62" s="124">
        <v>17</v>
      </c>
      <c r="C62" s="125" t="s">
        <v>177</v>
      </c>
      <c r="D62" s="420"/>
      <c r="E62" s="420"/>
      <c r="F62" s="420"/>
      <c r="G62" s="420"/>
      <c r="H62" s="422"/>
      <c r="I62" s="423"/>
      <c r="J62" s="423"/>
      <c r="K62" s="423"/>
      <c r="L62" s="424"/>
      <c r="M62" s="422"/>
      <c r="N62" s="423"/>
      <c r="O62" s="423"/>
      <c r="P62" s="423"/>
      <c r="Q62" s="424"/>
      <c r="R62" s="425"/>
      <c r="S62" s="426"/>
      <c r="T62" s="426"/>
      <c r="U62" s="426"/>
      <c r="V62" s="427"/>
      <c r="W62" s="456"/>
      <c r="X62" s="457"/>
      <c r="Y62" s="457"/>
      <c r="Z62" s="457"/>
      <c r="AA62" s="458"/>
      <c r="AB62" s="65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</row>
    <row r="63" spans="1:74" ht="30" customHeight="1" thickBot="1" x14ac:dyDescent="0.25">
      <c r="A63" s="65"/>
      <c r="B63" s="127">
        <v>18</v>
      </c>
      <c r="C63" s="128" t="s">
        <v>177</v>
      </c>
      <c r="D63" s="447"/>
      <c r="E63" s="448"/>
      <c r="F63" s="448"/>
      <c r="G63" s="449"/>
      <c r="H63" s="447"/>
      <c r="I63" s="448"/>
      <c r="J63" s="448"/>
      <c r="K63" s="448"/>
      <c r="L63" s="449"/>
      <c r="M63" s="447"/>
      <c r="N63" s="448"/>
      <c r="O63" s="448"/>
      <c r="P63" s="448"/>
      <c r="Q63" s="449"/>
      <c r="R63" s="450"/>
      <c r="S63" s="451"/>
      <c r="T63" s="451"/>
      <c r="U63" s="451"/>
      <c r="V63" s="452"/>
      <c r="W63" s="453"/>
      <c r="X63" s="454"/>
      <c r="Y63" s="454"/>
      <c r="Z63" s="454"/>
      <c r="AA63" s="455"/>
      <c r="AB63" s="65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</row>
    <row r="64" spans="1:74" ht="6.75" customHeight="1" x14ac:dyDescent="0.2">
      <c r="A64" s="88" t="s">
        <v>178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</row>
    <row r="65" spans="28:74" x14ac:dyDescent="0.2">
      <c r="AB65" s="90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</row>
  </sheetData>
  <sheetProtection algorithmName="SHA-512" hashValue="s9IUrIfw90c1et+duqwUPPkzU1O0Ld2Uk13exLaXZK/GEX/izoL9qtDarapSGzVWaSd5M27WFu9chjfFLV0uvQ==" saltValue="fFTlSZV1fiRCo4G3+s/l1Q==" spinCount="100000" sheet="1" objects="1" scenarios="1"/>
  <mergeCells count="150">
    <mergeCell ref="D63:G63"/>
    <mergeCell ref="H63:L63"/>
    <mergeCell ref="M63:Q63"/>
    <mergeCell ref="R63:V63"/>
    <mergeCell ref="W63:AA63"/>
    <mergeCell ref="D61:G61"/>
    <mergeCell ref="H61:L61"/>
    <mergeCell ref="M61:Q61"/>
    <mergeCell ref="R61:V61"/>
    <mergeCell ref="W61:AA61"/>
    <mergeCell ref="D62:G62"/>
    <mergeCell ref="H62:L62"/>
    <mergeCell ref="M62:Q62"/>
    <mergeCell ref="R62:V62"/>
    <mergeCell ref="W62:AA62"/>
    <mergeCell ref="D59:G59"/>
    <mergeCell ref="H59:L59"/>
    <mergeCell ref="M59:Q59"/>
    <mergeCell ref="R59:V59"/>
    <mergeCell ref="W59:AA59"/>
    <mergeCell ref="D60:G60"/>
    <mergeCell ref="H60:L60"/>
    <mergeCell ref="M60:Q60"/>
    <mergeCell ref="R60:V60"/>
    <mergeCell ref="W60:AA60"/>
    <mergeCell ref="D57:G57"/>
    <mergeCell ref="H57:L57"/>
    <mergeCell ref="M57:Q57"/>
    <mergeCell ref="R57:V57"/>
    <mergeCell ref="W57:AA57"/>
    <mergeCell ref="D58:G58"/>
    <mergeCell ref="H58:L58"/>
    <mergeCell ref="M58:Q58"/>
    <mergeCell ref="R58:V58"/>
    <mergeCell ref="W58:AA58"/>
    <mergeCell ref="D55:G55"/>
    <mergeCell ref="H55:L55"/>
    <mergeCell ref="M55:Q55"/>
    <mergeCell ref="R55:V55"/>
    <mergeCell ref="W55:AA55"/>
    <mergeCell ref="D56:G56"/>
    <mergeCell ref="H56:L56"/>
    <mergeCell ref="M56:Q56"/>
    <mergeCell ref="R56:V56"/>
    <mergeCell ref="W56:AA56"/>
    <mergeCell ref="D53:G53"/>
    <mergeCell ref="H53:L53"/>
    <mergeCell ref="M53:Q53"/>
    <mergeCell ref="R53:V53"/>
    <mergeCell ref="W53:AA53"/>
    <mergeCell ref="D54:G54"/>
    <mergeCell ref="H54:L54"/>
    <mergeCell ref="M54:Q54"/>
    <mergeCell ref="R54:V54"/>
    <mergeCell ref="W54:AA54"/>
    <mergeCell ref="D51:G51"/>
    <mergeCell ref="H51:L51"/>
    <mergeCell ref="M51:Q51"/>
    <mergeCell ref="R51:V51"/>
    <mergeCell ref="W51:AA51"/>
    <mergeCell ref="D52:G52"/>
    <mergeCell ref="H52:L52"/>
    <mergeCell ref="M52:Q52"/>
    <mergeCell ref="R52:V52"/>
    <mergeCell ref="W52:AA52"/>
    <mergeCell ref="D49:G49"/>
    <mergeCell ref="H49:L49"/>
    <mergeCell ref="M49:Q49"/>
    <mergeCell ref="R49:V49"/>
    <mergeCell ref="W49:AA49"/>
    <mergeCell ref="D50:G50"/>
    <mergeCell ref="H50:L50"/>
    <mergeCell ref="M50:Q50"/>
    <mergeCell ref="R50:V50"/>
    <mergeCell ref="W50:AA50"/>
    <mergeCell ref="D47:G47"/>
    <mergeCell ref="H47:L47"/>
    <mergeCell ref="M47:Q47"/>
    <mergeCell ref="R47:V47"/>
    <mergeCell ref="W47:AA47"/>
    <mergeCell ref="D48:G48"/>
    <mergeCell ref="H48:L48"/>
    <mergeCell ref="M48:Q48"/>
    <mergeCell ref="R48:V48"/>
    <mergeCell ref="W48:AA48"/>
    <mergeCell ref="Q30:T31"/>
    <mergeCell ref="E32:H33"/>
    <mergeCell ref="K32:N33"/>
    <mergeCell ref="Q32:T33"/>
    <mergeCell ref="W45:AA45"/>
    <mergeCell ref="D46:G46"/>
    <mergeCell ref="H46:L46"/>
    <mergeCell ref="M46:Q46"/>
    <mergeCell ref="R46:V46"/>
    <mergeCell ref="W46:AA46"/>
    <mergeCell ref="E38:H39"/>
    <mergeCell ref="K38:N39"/>
    <mergeCell ref="Q38:T39"/>
    <mergeCell ref="D45:G45"/>
    <mergeCell ref="H45:L45"/>
    <mergeCell ref="M45:Q45"/>
    <mergeCell ref="R45:V45"/>
    <mergeCell ref="E26:H27"/>
    <mergeCell ref="K26:N27"/>
    <mergeCell ref="Q26:T27"/>
    <mergeCell ref="E28:H29"/>
    <mergeCell ref="K28:N29"/>
    <mergeCell ref="Q28:T29"/>
    <mergeCell ref="W15:Z27"/>
    <mergeCell ref="E17:H18"/>
    <mergeCell ref="K17:N18"/>
    <mergeCell ref="Q17:T18"/>
    <mergeCell ref="E24:H25"/>
    <mergeCell ref="I24:I39"/>
    <mergeCell ref="K24:N25"/>
    <mergeCell ref="O24:O39"/>
    <mergeCell ref="Q24:T25"/>
    <mergeCell ref="U24:U39"/>
    <mergeCell ref="E34:H35"/>
    <mergeCell ref="K34:N35"/>
    <mergeCell ref="Q34:T35"/>
    <mergeCell ref="E36:H37"/>
    <mergeCell ref="K36:N37"/>
    <mergeCell ref="Q36:T37"/>
    <mergeCell ref="E30:H31"/>
    <mergeCell ref="K30:N31"/>
    <mergeCell ref="E3:H4"/>
    <mergeCell ref="I3:I18"/>
    <mergeCell ref="K3:N4"/>
    <mergeCell ref="O3:O18"/>
    <mergeCell ref="Q3:T4"/>
    <mergeCell ref="U3:U18"/>
    <mergeCell ref="E5:H6"/>
    <mergeCell ref="K5:N6"/>
    <mergeCell ref="Q5:T6"/>
    <mergeCell ref="E7:H8"/>
    <mergeCell ref="E13:H14"/>
    <mergeCell ref="K13:N14"/>
    <mergeCell ref="Q13:T14"/>
    <mergeCell ref="E15:H16"/>
    <mergeCell ref="K15:N16"/>
    <mergeCell ref="Q15:T16"/>
    <mergeCell ref="K7:N8"/>
    <mergeCell ref="Q7:T8"/>
    <mergeCell ref="E9:H10"/>
    <mergeCell ref="K9:N10"/>
    <mergeCell ref="Q9:T10"/>
    <mergeCell ref="E11:H12"/>
    <mergeCell ref="K11:N12"/>
    <mergeCell ref="Q11:T12"/>
  </mergeCells>
  <pageMargins left="0.70866141732283505" right="0.70866141732283505" top="0.74803149606299202" bottom="0.74803149606299202" header="0.31496062992126" footer="0.31496062992126"/>
  <pageSetup scale="75" orientation="portrait" r:id="rId1"/>
  <headerFooter>
    <oddFooter>&amp;C&amp;P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132"/>
  <sheetViews>
    <sheetView showGridLines="0" view="pageBreakPreview" zoomScaleNormal="100" zoomScaleSheetLayoutView="100" workbookViewId="0">
      <selection activeCell="R17" sqref="R17"/>
    </sheetView>
  </sheetViews>
  <sheetFormatPr defaultColWidth="9.140625" defaultRowHeight="14.25" x14ac:dyDescent="0.2"/>
  <cols>
    <col min="1" max="7" width="9.140625" style="20"/>
    <col min="8" max="8" width="16.85546875" style="20" customWidth="1"/>
    <col min="9" max="10" width="9.140625" style="20"/>
    <col min="11" max="11" width="10.140625" style="20" customWidth="1"/>
    <col min="12" max="21" width="9.140625" style="20"/>
    <col min="22" max="22" width="5.85546875" style="20" customWidth="1"/>
    <col min="23" max="23" width="7.28515625" style="20" customWidth="1"/>
    <col min="24" max="24" width="7.140625" style="20" hidden="1" customWidth="1"/>
    <col min="25" max="16384" width="9.140625" style="20"/>
  </cols>
  <sheetData>
    <row r="1" spans="2:24" ht="13.5" customHeight="1" thickBot="1" x14ac:dyDescent="0.25"/>
    <row r="2" spans="2:24" s="25" customFormat="1" ht="26.25" customHeight="1" thickBot="1" x14ac:dyDescent="0.3">
      <c r="B2" s="460" t="s">
        <v>0</v>
      </c>
      <c r="C2" s="461"/>
      <c r="D2" s="461"/>
      <c r="E2" s="461"/>
      <c r="F2" s="329" t="s">
        <v>1</v>
      </c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30"/>
      <c r="S2" s="464" t="s">
        <v>179</v>
      </c>
      <c r="T2" s="391"/>
      <c r="U2" s="391"/>
      <c r="V2" s="465"/>
    </row>
    <row r="3" spans="2:24" s="25" customFormat="1" ht="26.25" customHeight="1" thickBot="1" x14ac:dyDescent="0.3">
      <c r="B3" s="328" t="s">
        <v>3</v>
      </c>
      <c r="C3" s="329"/>
      <c r="D3" s="329"/>
      <c r="E3" s="329"/>
      <c r="F3" s="329" t="s">
        <v>4</v>
      </c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30"/>
      <c r="S3" s="308" t="s">
        <v>180</v>
      </c>
      <c r="T3" s="309"/>
      <c r="U3" s="309"/>
      <c r="V3" s="310"/>
    </row>
    <row r="4" spans="2:24" s="25" customFormat="1" ht="26.25" customHeight="1" thickBot="1" x14ac:dyDescent="0.3">
      <c r="B4" s="328" t="s">
        <v>6</v>
      </c>
      <c r="C4" s="329"/>
      <c r="D4" s="329"/>
      <c r="E4" s="329"/>
      <c r="F4" s="331" t="s">
        <v>7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2"/>
      <c r="S4" s="311"/>
      <c r="T4" s="312"/>
      <c r="U4" s="312"/>
      <c r="V4" s="313"/>
    </row>
    <row r="5" spans="2:24" ht="15" customHeight="1" x14ac:dyDescent="0.25">
      <c r="B5" s="462" t="s">
        <v>181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2"/>
      <c r="X5" s="21"/>
    </row>
    <row r="6" spans="2:24" ht="15" customHeight="1" x14ac:dyDescent="0.2"/>
    <row r="7" spans="2:24" ht="15" customHeight="1" x14ac:dyDescent="0.25">
      <c r="C7" s="22"/>
    </row>
    <row r="8" spans="2:24" ht="15" customHeight="1" x14ac:dyDescent="0.2"/>
    <row r="9" spans="2:24" ht="15" customHeight="1" x14ac:dyDescent="0.2"/>
    <row r="10" spans="2:24" ht="15" customHeight="1" x14ac:dyDescent="0.2"/>
    <row r="11" spans="2:24" ht="15" customHeight="1" x14ac:dyDescent="0.2"/>
    <row r="12" spans="2:24" ht="15" customHeight="1" x14ac:dyDescent="0.2"/>
    <row r="13" spans="2:24" ht="15" customHeight="1" x14ac:dyDescent="0.2"/>
    <row r="14" spans="2:24" ht="15" customHeight="1" x14ac:dyDescent="0.2"/>
    <row r="15" spans="2:24" ht="15" customHeight="1" x14ac:dyDescent="0.2"/>
    <row r="16" spans="2:2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38" spans="2:24" ht="18" x14ac:dyDescent="0.25">
      <c r="B38" s="463" t="s">
        <v>182</v>
      </c>
      <c r="C38" s="463"/>
      <c r="D38" s="463"/>
      <c r="E38" s="463"/>
      <c r="F38" s="463"/>
      <c r="G38" s="463"/>
      <c r="H38" s="463"/>
      <c r="I38" s="463"/>
      <c r="J38" s="463"/>
      <c r="K38" s="463"/>
      <c r="L38" s="463"/>
      <c r="M38" s="463"/>
      <c r="N38" s="463"/>
      <c r="O38" s="463"/>
      <c r="P38" s="463"/>
      <c r="Q38" s="463"/>
      <c r="R38" s="463"/>
      <c r="S38" s="463"/>
      <c r="T38" s="463"/>
      <c r="U38" s="463"/>
      <c r="V38" s="463"/>
      <c r="W38" s="42"/>
      <c r="X38" s="23"/>
    </row>
    <row r="58" spans="2:24" ht="18" x14ac:dyDescent="0.25">
      <c r="B58" s="459" t="s">
        <v>183</v>
      </c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2"/>
      <c r="X58" s="21"/>
    </row>
    <row r="87" spans="2:24" ht="18" x14ac:dyDescent="0.25">
      <c r="B87" s="459" t="s">
        <v>184</v>
      </c>
      <c r="C87" s="459"/>
      <c r="D87" s="459"/>
      <c r="E87" s="459"/>
      <c r="F87" s="459"/>
      <c r="G87" s="459"/>
      <c r="H87" s="459"/>
      <c r="I87" s="459"/>
      <c r="J87" s="459"/>
      <c r="K87" s="459"/>
      <c r="L87" s="459"/>
      <c r="M87" s="459"/>
      <c r="N87" s="459"/>
      <c r="O87" s="459"/>
      <c r="P87" s="459"/>
      <c r="Q87" s="459"/>
      <c r="R87" s="459"/>
      <c r="S87" s="459"/>
      <c r="T87" s="459"/>
      <c r="U87" s="459"/>
      <c r="V87" s="459"/>
      <c r="W87" s="42"/>
      <c r="X87" s="21"/>
    </row>
    <row r="111" spans="2:24" ht="18" x14ac:dyDescent="0.25">
      <c r="B111" s="459" t="s">
        <v>185</v>
      </c>
      <c r="C111" s="459"/>
      <c r="D111" s="459"/>
      <c r="E111" s="459"/>
      <c r="F111" s="459"/>
      <c r="G111" s="459"/>
      <c r="H111" s="459"/>
      <c r="I111" s="459"/>
      <c r="J111" s="459"/>
      <c r="K111" s="459"/>
      <c r="L111" s="459"/>
      <c r="M111" s="459"/>
      <c r="N111" s="459"/>
      <c r="O111" s="459"/>
      <c r="P111" s="459"/>
      <c r="Q111" s="459"/>
      <c r="R111" s="459"/>
      <c r="S111" s="459"/>
      <c r="T111" s="459"/>
      <c r="U111" s="459"/>
      <c r="V111" s="459"/>
      <c r="W111" s="42"/>
      <c r="X111" s="21"/>
    </row>
    <row r="122" spans="2:24" ht="18" x14ac:dyDescent="0.25">
      <c r="B122" s="459" t="s">
        <v>186</v>
      </c>
      <c r="C122" s="459"/>
      <c r="D122" s="459"/>
      <c r="E122" s="459"/>
      <c r="F122" s="459"/>
      <c r="G122" s="459"/>
      <c r="H122" s="459"/>
      <c r="I122" s="459"/>
      <c r="J122" s="459"/>
      <c r="K122" s="459"/>
      <c r="L122" s="459"/>
      <c r="M122" s="459"/>
      <c r="N122" s="459"/>
      <c r="O122" s="459"/>
      <c r="P122" s="459"/>
      <c r="Q122" s="459"/>
      <c r="R122" s="459"/>
      <c r="S122" s="459"/>
      <c r="T122" s="459"/>
      <c r="U122" s="459"/>
      <c r="V122" s="459"/>
      <c r="W122" s="42"/>
      <c r="X122" s="21"/>
    </row>
    <row r="132" spans="2:24" ht="18" x14ac:dyDescent="0.25">
      <c r="B132" s="459" t="s">
        <v>187</v>
      </c>
      <c r="C132" s="459"/>
      <c r="D132" s="459"/>
      <c r="E132" s="459"/>
      <c r="F132" s="459"/>
      <c r="G132" s="459"/>
      <c r="H132" s="459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459"/>
      <c r="T132" s="459"/>
      <c r="U132" s="459"/>
      <c r="V132" s="459"/>
      <c r="W132" s="42"/>
      <c r="X132" s="21"/>
    </row>
  </sheetData>
  <mergeCells count="15">
    <mergeCell ref="B122:V122"/>
    <mergeCell ref="B132:V132"/>
    <mergeCell ref="B2:E2"/>
    <mergeCell ref="B3:E3"/>
    <mergeCell ref="B4:E4"/>
    <mergeCell ref="B5:V5"/>
    <mergeCell ref="B38:V38"/>
    <mergeCell ref="B58:V58"/>
    <mergeCell ref="B87:V87"/>
    <mergeCell ref="B111:V111"/>
    <mergeCell ref="S3:V4"/>
    <mergeCell ref="S2:V2"/>
    <mergeCell ref="F2:R2"/>
    <mergeCell ref="F3:R3"/>
    <mergeCell ref="F4:R4"/>
  </mergeCells>
  <pageMargins left="0.70866141732283505" right="0.70866141732283505" top="0.74803149606299202" bottom="0.74803149606299202" header="0.31496062992126" footer="0.31496062992126"/>
  <pageSetup scale="75" orientation="portrait" r:id="rId1"/>
  <headerFooter>
    <oddFooter>&amp;C&amp;P of &amp;N&amp;R&amp;A</oddFooter>
  </headerFooter>
  <rowBreaks count="2" manualBreakCount="2">
    <brk id="37" min="1" max="22" man="1"/>
    <brk id="86" min="1" max="22" man="1"/>
  </rowBreaks>
  <colBreaks count="1" manualBreakCount="1">
    <brk id="24" min="4" max="12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A1:W24"/>
  <sheetViews>
    <sheetView topLeftCell="S1" zoomScaleNormal="100" workbookViewId="0">
      <selection activeCell="AA8" sqref="AA8"/>
    </sheetView>
  </sheetViews>
  <sheetFormatPr defaultColWidth="8.7109375" defaultRowHeight="15" x14ac:dyDescent="0.25"/>
  <cols>
    <col min="11" max="11" width="15" customWidth="1"/>
    <col min="12" max="12" width="43.7109375" customWidth="1"/>
    <col min="13" max="13" width="31.85546875" customWidth="1"/>
    <col min="14" max="14" width="23" customWidth="1"/>
    <col min="15" max="15" width="17.85546875" customWidth="1"/>
    <col min="16" max="16" width="25.28515625" customWidth="1"/>
    <col min="17" max="17" width="15.85546875" customWidth="1"/>
    <col min="18" max="18" width="20.85546875" customWidth="1"/>
    <col min="22" max="22" width="17.140625" customWidth="1"/>
  </cols>
  <sheetData>
    <row r="1" spans="1:23" x14ac:dyDescent="0.25">
      <c r="A1" s="1" t="s">
        <v>188</v>
      </c>
      <c r="D1" s="1" t="s">
        <v>189</v>
      </c>
      <c r="H1" s="1" t="s">
        <v>190</v>
      </c>
      <c r="K1" s="1" t="s">
        <v>191</v>
      </c>
      <c r="L1" t="s">
        <v>192</v>
      </c>
      <c r="N1" t="s">
        <v>193</v>
      </c>
      <c r="O1" t="s">
        <v>194</v>
      </c>
      <c r="P1" t="s">
        <v>195</v>
      </c>
      <c r="Q1" t="s">
        <v>28</v>
      </c>
    </row>
    <row r="2" spans="1:23" x14ac:dyDescent="0.25">
      <c r="A2" t="s">
        <v>196</v>
      </c>
      <c r="D2" t="s">
        <v>197</v>
      </c>
      <c r="H2" t="s">
        <v>198</v>
      </c>
      <c r="K2" t="s">
        <v>68</v>
      </c>
      <c r="L2" t="s">
        <v>199</v>
      </c>
      <c r="N2" t="s">
        <v>200</v>
      </c>
      <c r="O2" t="s">
        <v>201</v>
      </c>
      <c r="P2" t="s">
        <v>202</v>
      </c>
      <c r="Q2" s="2" t="s">
        <v>203</v>
      </c>
      <c r="R2" s="2" t="s">
        <v>204</v>
      </c>
      <c r="S2" t="s">
        <v>205</v>
      </c>
      <c r="T2" s="166" t="s">
        <v>13</v>
      </c>
      <c r="U2" s="166"/>
      <c r="V2" t="s">
        <v>71</v>
      </c>
      <c r="W2" t="s">
        <v>206</v>
      </c>
    </row>
    <row r="3" spans="1:23" x14ac:dyDescent="0.25">
      <c r="A3" t="s">
        <v>207</v>
      </c>
      <c r="D3" t="s">
        <v>53</v>
      </c>
      <c r="H3" t="s">
        <v>51</v>
      </c>
      <c r="K3" t="s">
        <v>201</v>
      </c>
      <c r="L3" t="s">
        <v>208</v>
      </c>
      <c r="M3" t="s">
        <v>8</v>
      </c>
      <c r="N3" t="s">
        <v>16</v>
      </c>
      <c r="O3" t="s">
        <v>209</v>
      </c>
      <c r="P3" t="s">
        <v>18</v>
      </c>
      <c r="Q3" s="2" t="s">
        <v>9</v>
      </c>
      <c r="R3" t="s">
        <v>11</v>
      </c>
      <c r="T3" s="166" t="s">
        <v>15</v>
      </c>
      <c r="U3" s="166"/>
      <c r="V3" t="s">
        <v>72</v>
      </c>
      <c r="W3" t="s">
        <v>210</v>
      </c>
    </row>
    <row r="4" spans="1:23" x14ac:dyDescent="0.25">
      <c r="A4" t="s">
        <v>211</v>
      </c>
      <c r="D4" t="s">
        <v>55</v>
      </c>
      <c r="H4" t="s">
        <v>48</v>
      </c>
      <c r="K4" t="s">
        <v>209</v>
      </c>
      <c r="L4" t="s">
        <v>212</v>
      </c>
      <c r="N4" t="s">
        <v>213</v>
      </c>
      <c r="O4" t="s">
        <v>214</v>
      </c>
      <c r="Q4" s="2" t="s">
        <v>214</v>
      </c>
      <c r="R4" t="s">
        <v>214</v>
      </c>
      <c r="T4" s="166" t="s">
        <v>17</v>
      </c>
      <c r="U4" s="466"/>
      <c r="V4" t="s">
        <v>73</v>
      </c>
    </row>
    <row r="5" spans="1:23" x14ac:dyDescent="0.25">
      <c r="A5" t="s">
        <v>215</v>
      </c>
      <c r="D5" t="s">
        <v>216</v>
      </c>
      <c r="H5" t="s">
        <v>50</v>
      </c>
      <c r="L5" t="s">
        <v>217</v>
      </c>
      <c r="Q5" s="2"/>
      <c r="T5" s="166" t="s">
        <v>218</v>
      </c>
      <c r="U5" s="166"/>
      <c r="V5" s="15" t="s">
        <v>74</v>
      </c>
    </row>
    <row r="6" spans="1:23" x14ac:dyDescent="0.25">
      <c r="Q6" s="2"/>
      <c r="T6" s="467" t="s">
        <v>219</v>
      </c>
      <c r="U6" s="467"/>
      <c r="V6" s="104" t="s">
        <v>75</v>
      </c>
    </row>
    <row r="7" spans="1:23" x14ac:dyDescent="0.25">
      <c r="Q7" s="2"/>
      <c r="T7" t="s">
        <v>220</v>
      </c>
      <c r="V7" s="104" t="s">
        <v>76</v>
      </c>
    </row>
    <row r="8" spans="1:23" x14ac:dyDescent="0.25">
      <c r="A8" t="s">
        <v>221</v>
      </c>
      <c r="D8" t="s">
        <v>222</v>
      </c>
      <c r="H8" t="s">
        <v>223</v>
      </c>
      <c r="L8" t="s">
        <v>224</v>
      </c>
      <c r="T8" s="467"/>
      <c r="U8" s="467"/>
      <c r="V8" t="s">
        <v>77</v>
      </c>
    </row>
    <row r="9" spans="1:23" x14ac:dyDescent="0.25">
      <c r="A9" t="s">
        <v>225</v>
      </c>
      <c r="D9" t="s">
        <v>59</v>
      </c>
      <c r="H9" t="s">
        <v>226</v>
      </c>
    </row>
    <row r="10" spans="1:23" x14ac:dyDescent="0.25">
      <c r="A10" t="s">
        <v>227</v>
      </c>
      <c r="D10" t="s">
        <v>60</v>
      </c>
      <c r="H10" t="s">
        <v>214</v>
      </c>
    </row>
    <row r="11" spans="1:23" x14ac:dyDescent="0.25">
      <c r="A11" t="s">
        <v>228</v>
      </c>
      <c r="D11" t="s">
        <v>61</v>
      </c>
    </row>
    <row r="12" spans="1:23" x14ac:dyDescent="0.25">
      <c r="A12" t="s">
        <v>229</v>
      </c>
      <c r="D12" t="s">
        <v>62</v>
      </c>
    </row>
    <row r="13" spans="1:23" x14ac:dyDescent="0.25">
      <c r="A13" t="s">
        <v>230</v>
      </c>
    </row>
    <row r="14" spans="1:23" x14ac:dyDescent="0.25">
      <c r="A14" t="s">
        <v>231</v>
      </c>
    </row>
    <row r="24" ht="21.75" customHeight="1" x14ac:dyDescent="0.25"/>
  </sheetData>
  <customSheetViews>
    <customSheetView guid="{5349EF90-0EDE-41F5-B1EB-E0412620C85D}">
      <selection activeCell="H14" sqref="H14"/>
      <pageMargins left="0" right="0" top="0" bottom="0" header="0" footer="0"/>
    </customSheetView>
  </customSheetViews>
  <mergeCells count="6">
    <mergeCell ref="T2:U2"/>
    <mergeCell ref="T3:U3"/>
    <mergeCell ref="T4:U4"/>
    <mergeCell ref="T5:U5"/>
    <mergeCell ref="T8:U8"/>
    <mergeCell ref="T6:U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ere_x0020_Used xmlns="9e0e4660-ed25-445b-84f1-1fed2e96b85c">
      <Value>NA</Value>
    </Where_x0020_Used>
    <Process_x0020_Owner xmlns="9e0e4660-ed25-445b-84f1-1fed2e96b85c">Magadelena Jarnot</Process_x0020_Owner>
    <jdlv xmlns="9e0e4660-ed25-445b-84f1-1fed2e96b85c">
      <UserInfo>
        <DisplayName/>
        <AccountId xsi:nil="true"/>
        <AccountType/>
      </UserInfo>
    </jdlv>
    <Release_x002f_Effective_x0020_Date xmlns="9e0e4660-ed25-445b-84f1-1fed2e96b85c">2022-02-18T05:00:00+00:00</Release_x002f_Effective_x0020_Date>
    <Elecrtronic_x0020_Hyperlink xmlns="9e0e4660-ed25-445b-84f1-1fed2e96b85c">
      <Url xsi:nil="true"/>
      <Description xsi:nil="true"/>
    </Elecrtronic_x0020_Hyperlink>
    <Process xmlns="9e0e4660-ed25-445b-84f1-1fed2e96b85c">Choose</Process>
    <Business_x0020_Unit xmlns="9e0e4660-ed25-445b-84f1-1fed2e96b85c">
      <Value>ENG-Engineering</Value>
    </Business_x0020_Unit>
    <Document_x0020_Type xmlns="9e0e4660-ed25-445b-84f1-1fed2e96b85c">Form</Document_x0020_Type>
    <Category xmlns="9e0e4660-ed25-445b-84f1-1fed2e96b85c">QMS-FORMS </Category>
    <Department xmlns="9e0e4660-ed25-445b-84f1-1fed2e96b85c">Quality</Department>
    <Region_x0020_Impacted xmlns="9e0e4660-ed25-445b-84f1-1fed2e96b85c">
      <Value>AMERICAS</Value>
      <Value>APAC</Value>
      <Value>EMEA</Value>
    </Region_x0020_Impacted>
    <Department_x0028_s_x0029__x0020_Impacted xmlns="9e0e4660-ed25-445b-84f1-1fed2e96b85c">
      <Value>DIV_ENG</Value>
      <Value>DIV_MANU</Value>
      <Value>DIV_PROC</Value>
      <Value>DIV_QA</Value>
    </Department_x0028_s_x0029__x0020_Impacted>
    <Revision xmlns="9e0e4660-ed25-445b-84f1-1fed2e96b85c">AC</Revision>
    <Global_x0020_Process_x0020_Area xmlns="9e0e4660-ed25-445b-84f1-1fed2e96b85c">Management Systems</Global_x0020_Process_x0020_Area>
    <xeet xmlns="9e0e4660-ed25-445b-84f1-1fed2e96b85c">
      <UserInfo>
        <DisplayName/>
        <AccountId xsi:nil="true"/>
        <AccountType/>
      </UserInfo>
    </xeet>
    <Sort_x0020_Order xmlns="9e0e4660-ed25-445b-84f1-1fed2e96b85c" xsi:nil="true"/>
    <Location xmlns="9e0e4660-ed25-445b-84f1-1fed2e96b85c">Select</Lo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298846B28CE4E959CA115D905A710" ma:contentTypeVersion="25" ma:contentTypeDescription="Create a new document." ma:contentTypeScope="" ma:versionID="5ecf193e2f6d3a8b6ab0b6a11e976a22">
  <xsd:schema xmlns:xsd="http://www.w3.org/2001/XMLSchema" xmlns:xs="http://www.w3.org/2001/XMLSchema" xmlns:p="http://schemas.microsoft.com/office/2006/metadata/properties" xmlns:ns2="9e0e4660-ed25-445b-84f1-1fed2e96b85c" targetNamespace="http://schemas.microsoft.com/office/2006/metadata/properties" ma:root="true" ma:fieldsID="bc5f1bb47921288b76e5135ee3c37100" ns2:_="">
    <xsd:import namespace="9e0e4660-ed25-445b-84f1-1fed2e96b85c"/>
    <xsd:element name="properties">
      <xsd:complexType>
        <xsd:sequence>
          <xsd:element name="documentManagement">
            <xsd:complexType>
              <xsd:all>
                <xsd:element ref="ns2:Release_x002f_Effective_x0020_Date" minOccurs="0"/>
                <xsd:element ref="ns2:Revision" minOccurs="0"/>
                <xsd:element ref="ns2:Document_x0020_Type" minOccurs="0"/>
                <xsd:element ref="ns2:Process_x0020_Owner" minOccurs="0"/>
                <xsd:element ref="ns2:Sort_x0020_Order" minOccurs="0"/>
                <xsd:element ref="ns2:Department" minOccurs="0"/>
                <xsd:element ref="ns2:Global_x0020_Process_x0020_Area" minOccurs="0"/>
                <xsd:element ref="ns2:Region_x0020_Impacted" minOccurs="0"/>
                <xsd:element ref="ns2:Location" minOccurs="0"/>
                <xsd:element ref="ns2:Category" minOccurs="0"/>
                <xsd:element ref="ns2:Elecrtronic_x0020_Hyperlink" minOccurs="0"/>
                <xsd:element ref="ns2:jdlv" minOccurs="0"/>
                <xsd:element ref="ns2:xeet" minOccurs="0"/>
                <xsd:element ref="ns2:Business_x0020_Unit" minOccurs="0"/>
                <xsd:element ref="ns2:Department_x0028_s_x0029__x0020_Impacted" minOccurs="0"/>
                <xsd:element ref="ns2:Process" minOccurs="0"/>
                <xsd:element ref="ns2:Where_x0020_U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4660-ed25-445b-84f1-1fed2e96b85c" elementFormDefault="qualified">
    <xsd:import namespace="http://schemas.microsoft.com/office/2006/documentManagement/types"/>
    <xsd:import namespace="http://schemas.microsoft.com/office/infopath/2007/PartnerControls"/>
    <xsd:element name="Release_x002f_Effective_x0020_Date" ma:index="2" nillable="true" ma:displayName="Release/Effective Date" ma:format="DateOnly" ma:internalName="Release_x002f_Effective_x0020_Date">
      <xsd:simpleType>
        <xsd:restriction base="dms:DateTime"/>
      </xsd:simpleType>
    </xsd:element>
    <xsd:element name="Revision" ma:index="3" nillable="true" ma:displayName="Revision" ma:internalName="Revision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Choose" ma:description="Document Type (Policy, Procedure, Work Instruction, Form, Training Material, etc.)" ma:format="Dropdown" ma:indexed="true" ma:internalName="Document_x0020_Type">
      <xsd:simpleType>
        <xsd:restriction base="dms:Choice">
          <xsd:enumeration value="Choose"/>
          <xsd:enumeration value="Form"/>
          <xsd:enumeration value="Guideline"/>
          <xsd:enumeration value="Manual"/>
          <xsd:enumeration value="Playbook"/>
          <xsd:enumeration value="Policy"/>
          <xsd:enumeration value="Procedure"/>
          <xsd:enumeration value="Process Map"/>
          <xsd:enumeration value="Training Material"/>
          <xsd:enumeration value="Work Instruction/Aid"/>
        </xsd:restriction>
      </xsd:simpleType>
    </xsd:element>
    <xsd:element name="Process_x0020_Owner" ma:index="5" nillable="true" ma:displayName="Process Owner" ma:default="PENDING" ma:format="Dropdown" ma:internalName="Process_x0020_Owner">
      <xsd:simpleType>
        <xsd:restriction base="dms:Choice">
          <xsd:enumeration value="PENDING"/>
          <xsd:enumeration value="Brent Furr"/>
          <xsd:enumeration value="Charlie Manson"/>
          <xsd:enumeration value="Carlos Estrada"/>
          <xsd:enumeration value="Eduardo Campos"/>
          <xsd:enumeration value="Fahd Houmani"/>
          <xsd:enumeration value="Flavio Goto"/>
          <xsd:enumeration value="Joette Shiller"/>
          <xsd:enumeration value="Magadelena Jarnot"/>
          <xsd:enumeration value="Manuel Rabl"/>
          <xsd:enumeration value="Michelle Harper-Mikell"/>
          <xsd:enumeration value="Mohamed Slim"/>
          <xsd:enumeration value="Nanette Murphy"/>
          <xsd:enumeration value="Sean Sullivan"/>
          <xsd:enumeration value="Sven Mannsfeld"/>
          <xsd:enumeration value="Rafael Germe"/>
          <xsd:enumeration value="Raisa Kosenen"/>
        </xsd:restriction>
      </xsd:simpleType>
    </xsd:element>
    <xsd:element name="Sort_x0020_Order" ma:index="6" nillable="true" ma:displayName="Sort Order" ma:internalName="Sort_x0020_Order">
      <xsd:simpleType>
        <xsd:restriction base="dms:Number"/>
      </xsd:simpleType>
    </xsd:element>
    <xsd:element name="Department" ma:index="7" nillable="true" ma:displayName="Department" ma:format="Dropdown" ma:internalName="Department">
      <xsd:simpleType>
        <xsd:restriction base="dms:Choice">
          <xsd:enumeration value="1.  Documents Master List"/>
          <xsd:enumeration value="2.  Global"/>
          <xsd:enumeration value="3.  Regional"/>
          <xsd:enumeration value="Distribution Centers"/>
          <xsd:enumeration value="Electronics and Systems Engineering"/>
          <xsd:enumeration value="EnerSys Advanced Systems"/>
          <xsd:enumeration value="Environmental, Health and Safety"/>
          <xsd:enumeration value="Engineering"/>
          <xsd:enumeration value="EOS"/>
          <xsd:enumeration value="Executive"/>
          <xsd:enumeration value="Extranet"/>
          <xsd:enumeration value="Finance"/>
          <xsd:enumeration value="Human Resources"/>
          <xsd:enumeration value="IT"/>
          <xsd:enumeration value="Legal"/>
          <xsd:enumeration value="Logistics"/>
          <xsd:enumeration value="Manufacturing Engineering"/>
          <xsd:enumeration value="Motive Power"/>
          <xsd:enumeration value="MSDS and SDS"/>
          <xsd:enumeration value="Operations"/>
          <xsd:enumeration value="Packaging"/>
          <xsd:enumeration value="Print Shop"/>
          <xsd:enumeration value="Purchasing"/>
          <xsd:enumeration value="Quality"/>
          <xsd:enumeration value="Reserve Power"/>
          <xsd:enumeration value="Service"/>
          <xsd:enumeration value="Service - Canada"/>
          <xsd:enumeration value="Service - Mining"/>
          <xsd:enumeration value="Tijuana"/>
          <xsd:enumeration value="Training"/>
          <xsd:enumeration value="Project Management Office"/>
        </xsd:restriction>
      </xsd:simpleType>
    </xsd:element>
    <xsd:element name="Global_x0020_Process_x0020_Area" ma:index="8" nillable="true" ma:displayName="Global Process Area" ma:default="PENDING" ma:description="One EnerSys Global Process Area" ma:format="Dropdown" ma:internalName="Global_x0020_Process_x0020_Area">
      <xsd:simpleType>
        <xsd:restriction base="dms:Choice">
          <xsd:enumeration value="PENDING"/>
          <xsd:enumeration value="Strategy Deployment"/>
          <xsd:enumeration value="Risk Management"/>
          <xsd:enumeration value="Management Systems"/>
          <xsd:enumeration value="Order Acquisition"/>
          <xsd:enumeration value="Technology &amp; Development"/>
          <xsd:enumeration value="Industrialization"/>
          <xsd:enumeration value="Sourcing"/>
          <xsd:enumeration value="Manufacturing"/>
          <xsd:enumeration value="Distribution"/>
          <xsd:enumeration value="Service &amp; After Sales"/>
          <xsd:enumeration value="People Management"/>
          <xsd:enumeration value="EHS"/>
          <xsd:enumeration value="Quality"/>
          <xsd:enumeration value="Regulatory &amp; Legal"/>
          <xsd:enumeration value="IT &amp; Digital"/>
          <xsd:enumeration value="SIOP"/>
          <xsd:enumeration value="Finance"/>
        </xsd:restriction>
      </xsd:simpleType>
    </xsd:element>
    <xsd:element name="Region_x0020_Impacted" ma:index="9" nillable="true" ma:displayName="Region Impacted" ma:default="Choose" ma:description="Region that document applies to" ma:internalName="Region_x0020_Impacte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AMERICAS"/>
                    <xsd:enumeration value="APAC"/>
                    <xsd:enumeration value="EMEA"/>
                  </xsd:restriction>
                </xsd:simpleType>
              </xsd:element>
            </xsd:sequence>
          </xsd:extension>
        </xsd:complexContent>
      </xsd:complexType>
    </xsd:element>
    <xsd:element name="Location" ma:index="10" nillable="true" ma:displayName="Location" ma:default="Select" ma:description="Site where document impacts" ma:format="Dropdown" ma:internalName="Location">
      <xsd:simpleType>
        <xsd:restriction base="dms:Choice">
          <xsd:enumeration value="Select"/>
          <xsd:enumeration value="ARE_1-Dubai"/>
          <xsd:enumeration value="ARE_2-Northstar Dubai"/>
          <xsd:enumeration value="ARG_1-El Talar, Buenos Aires"/>
          <xsd:enumeration value="AUS_10-Pinkenba"/>
          <xsd:enumeration value="AUS_1-Seven Hills"/>
          <xsd:enumeration value="AUS_2-Thomastown, Settlement Rd"/>
          <xsd:enumeration value="AUS_7-Welshpool"/>
          <xsd:enumeration value="AUS_9-Somerton"/>
          <xsd:enumeration value="AUT_1-Vienna"/>
          <xsd:enumeration value="AUT_2-Graz"/>
          <xsd:enumeration value="AUT_3-Hörsching"/>
          <xsd:enumeration value="BEL_3-Mechelen Belgium"/>
          <xsd:enumeration value="BGR_2-Targovishte 2"/>
          <xsd:enumeration value="BRA_1-Guarulhos, São Paulo"/>
          <xsd:enumeration value="BRA_2-Santa Rita, Minas Gerais"/>
          <xsd:enumeration value="BRA_3-Diadema, São Paulo"/>
          <xsd:enumeration value="CAN_10-Montreal, QC"/>
          <xsd:enumeration value="CAN_12-Bolton, Ontario"/>
          <xsd:enumeration value="CAN_13-Ville St. Laurent, Quebec"/>
          <xsd:enumeration value="CAN_1-Bolton, Ontario"/>
          <xsd:enumeration value="CAN_2-Edmonton, Alberta"/>
          <xsd:enumeration value="CAN_3-Ville St. Laurent, Quebec"/>
          <xsd:enumeration value="CAN_4-Surrey, British Columbia"/>
          <xsd:enumeration value="CAN_5-Calgary, Alberta"/>
          <xsd:enumeration value="CAN_6-London, Ontario"/>
          <xsd:enumeration value="CAN_7-Burnaby, BC"/>
          <xsd:enumeration value="CAN_8-Mississauga, ON"/>
          <xsd:enumeration value="CAN_9-Moncton, NB"/>
          <xsd:enumeration value="CHE_1-Glattbrugg"/>
          <xsd:enumeration value="CHE_2-Muttenz"/>
          <xsd:enumeration value="CHE_3-Zug"/>
          <xsd:enumeration value="CHL_1-Providencia, Santiago"/>
          <xsd:enumeration value="CHN_1_Middle-Shenzhen"/>
          <xsd:enumeration value="CHN_1_NON-Shenzhen, Baoyao Bldg."/>
          <xsd:enumeration value="CHN_1_North-Shenzhen"/>
          <xsd:enumeration value="CHN_1_South-Shenzhen"/>
          <xsd:enumeration value="CHN_2-Shanghai"/>
          <xsd:enumeration value="CHN_5-Jiangdu"/>
          <xsd:enumeration value="CHN_6-Yangzhou City"/>
          <xsd:enumeration value="CHN_7-Shuangqiao"/>
          <xsd:enumeration value="CZE_1-Hostomice"/>
          <xsd:enumeration value="DEU_1-Hagen"/>
          <xsd:enumeration value="DNK_1-Nørresundby"/>
          <xsd:enumeration value="ESP_1-Leioa"/>
          <xsd:enumeration value="ESP_2-Viladecans"/>
          <xsd:enumeration value="ESP_3-Leganes"/>
          <xsd:enumeration value="ESP_4-Quart de Poblet"/>
          <xsd:enumeration value="FIN_3-Espoo"/>
          <xsd:enumeration value="FRA_ARR-Arras"/>
          <xsd:enumeration value="FRA_GEN-Genas"/>
          <xsd:enumeration value="FRA_HOL-Arras"/>
          <xsd:enumeration value="FRA_MON-Montigny le Bretonneux"/>
          <xsd:enumeration value="GBR_1-Abingdon"/>
          <xsd:enumeration value="GBR_2-Newport"/>
          <xsd:enumeration value="GBR_3-Manchester"/>
          <xsd:enumeration value="GRC_1-Marousi"/>
          <xsd:enumeration value="HUN_1-Budaörs"/>
          <xsd:enumeration value="IND_1-Hyderabad"/>
          <xsd:enumeration value="IND_2-Andhra Pradesh"/>
          <xsd:enumeration value="IND_3-Bangalore"/>
          <xsd:enumeration value="ITA_1-Gambellara"/>
          <xsd:enumeration value="ITA_2-Villanova Di Castenaso"/>
          <xsd:enumeration value="ITA_3-Castelvetro Piacentino"/>
          <xsd:enumeration value="JPN_1-Tokyo"/>
          <xsd:enumeration value="KAZ_1-Aitke Be"/>
          <xsd:enumeration value="MAR_1-Casablanca"/>
          <xsd:enumeration value="MEX_1-San Nicolás de los Garza"/>
          <xsd:enumeration value="MEX_2-México"/>
          <xsd:enumeration value="MEX_3_001-Tijuana - Plant 1"/>
          <xsd:enumeration value="MEX_3_002-Tijuana - Plant 2"/>
          <xsd:enumeration value="MEX_3_003-Tijuana - Plant 3"/>
          <xsd:enumeration value="MEX_4-Apodaca"/>
          <xsd:enumeration value="MEX_5-Tijuana"/>
          <xsd:enumeration value="MEX_6-Toluca"/>
          <xsd:enumeration value="MEX_7-Colonia Nápoles"/>
          <xsd:enumeration value="MYS_1-Shah Alam"/>
          <xsd:enumeration value="MYS_2-Bukit Mertajam"/>
          <xsd:enumeration value="MYS_3-Johor Bahru"/>
          <xsd:enumeration value="NLD_2-Barendrecht Netherlands"/>
          <xsd:enumeration value="NZL_1-East Tamaki"/>
          <xsd:enumeration value="PHL_1-Laguna Technopark"/>
          <xsd:enumeration value="POL_1-Bielsko-Biała"/>
          <xsd:enumeration value="POL_2-Poznań"/>
          <xsd:enumeration value="POL_5-Mielec"/>
          <xsd:enumeration value="RUS_1-Reutov"/>
          <xsd:enumeration value="RUS_2-St. Petersburg"/>
          <xsd:enumeration value="RUS_3-Ekaterinbourg"/>
          <xsd:enumeration value="SGP_1-Singapore, Beach Rd"/>
          <xsd:enumeration value="SGP_2-Singapore, Joo Koon Circle"/>
          <xsd:enumeration value="SGP_3-Singapore, Tuas Av"/>
          <xsd:enumeration value="SVK_1-Bratislava"/>
          <xsd:enumeration value="SWE_2-Karlstad, Gjuterigatan"/>
          <xsd:enumeration value="SWE_3-Mölndal, Göteborg"/>
          <xsd:enumeration value="SWE_4-Hultsfred"/>
          <xsd:enumeration value="SWE_5-Nacka Strand, Stockholm"/>
          <xsd:enumeration value="SWE_7-Kista NS"/>
          <xsd:enumeration value="TUR_1-İstanbul"/>
          <xsd:enumeration value="UKR_1-Kiev"/>
          <xsd:enumeration value="USA_01-Reading, PA (HQ)"/>
          <xsd:enumeration value="USA_02-Reading, PA (HQ 2)"/>
          <xsd:enumeration value="USA_08-Sumter, SC"/>
          <xsd:enumeration value="USA_09-Glen Burnie, MD - Summit Power"/>
          <xsd:enumeration value="USA_101-Alpharetta, GA"/>
          <xsd:enumeration value="USA_102-Suwanee, GA"/>
          <xsd:enumeration value="USA_103-Indianapolis, IN (ATS)"/>
          <xsd:enumeration value="USA_107-Phoenix, AZ (ATS)"/>
          <xsd:enumeration value="USA_108-Hobbs, NM"/>
          <xsd:enumeration value="USA_109-Bellingham, WA (HQ)"/>
          <xsd:enumeration value="USA_114-Tempe, AZ"/>
          <xsd:enumeration value="USA_14-East Syracuse, NY"/>
          <xsd:enumeration value="USA_19-Ronkonkoma, NY"/>
          <xsd:enumeration value="USA_20-Allentown, PA"/>
          <xsd:enumeration value="USA_21-Richmond, KY"/>
          <xsd:enumeration value="USA_22-West Sacramento, CA"/>
          <xsd:enumeration value="USA_253-La Vista, NE"/>
          <xsd:enumeration value="USA_277-Columbus, OH"/>
          <xsd:enumeration value="USA_29-Hays, KS"/>
          <xsd:enumeration value="USA_30-Raleigh, NC"/>
          <xsd:enumeration value="USA_31-Nashua, NH"/>
          <xsd:enumeration value="USA_36-Parsippany, NJ"/>
          <xsd:enumeration value="USA_41-Bluefield, WV"/>
          <xsd:enumeration value="USA_42-West Chester, OH"/>
          <xsd:enumeration value="USA_43-Birmingham, AL"/>
          <xsd:enumeration value="USA_44-Warminster, PA"/>
          <xsd:enumeration value="USA_46-Washington, PA"/>
          <xsd:enumeration value="USA_48-Norcross, GA"/>
          <xsd:enumeration value="USA_51-Romeoville, IL"/>
          <xsd:enumeration value="USA_53-Eagan, MN"/>
          <xsd:enumeration value="USA_54-Novi, MI"/>
          <xsd:enumeration value="USA_57-Broadview Heights, OH"/>
          <xsd:enumeration value="USA_61-Menomonee Falls, WI"/>
          <xsd:enumeration value="USA_65-Romeoville RP, IL"/>
          <xsd:enumeration value="USA_68-Memphis, TN"/>
          <xsd:enumeration value="USA_70-Chino, CA"/>
          <xsd:enumeration value="USA_70K-Chino DC, CA"/>
          <xsd:enumeration value="USA_71-Santa Fe Springs, CA"/>
          <xsd:enumeration value="USA_72S-Union City RP, CA"/>
          <xsd:enumeration value="USA_72-Union City MP, CA"/>
          <xsd:enumeration value="USA_73S-Sumner RP, WA"/>
          <xsd:enumeration value="USA_73-Sumner MP, WA"/>
          <xsd:enumeration value="USA_74-Las Vegas, NV"/>
          <xsd:enumeration value="USA_75A-Carrollton RP, TX"/>
          <xsd:enumeration value="USA_75-Carrollton, TX"/>
          <xsd:enumeration value="USA_76-Kansas City, MO"/>
          <xsd:enumeration value="USA_76S-Kansas City RP, MO"/>
          <xsd:enumeration value="USA_77-Longmont, CO"/>
          <xsd:enumeration value="USA_79-Houston, TX"/>
          <xsd:enumeration value="USA_81-Lakeland, FL"/>
          <xsd:enumeration value="USA_82-Jacksonville, FL"/>
          <xsd:enumeration value="USA_83-Dania Beach, FL"/>
          <xsd:enumeration value="USA_84-Indianapolis, IN"/>
          <xsd:enumeration value="USA_86-Wyoming, MI"/>
          <xsd:enumeration value="USA_87-Springfield, MO Plant 1"/>
          <xsd:enumeration value="USA_88-Springfield, MO Plant 2"/>
          <xsd:enumeration value="USA_AZ-Phoenix, AZ"/>
          <xsd:enumeration value="USA_DR-Denver, CO"/>
          <xsd:enumeration value="USA_H50-Warrensburg, MO"/>
          <xsd:enumeration value="USA_H52-Ooltewah, TN"/>
          <xsd:enumeration value="USA_HH-Somerset, NJ"/>
          <xsd:enumeration value="USA_HM-Horsham, PA"/>
          <xsd:enumeration value="USA_P3-Spokane Valley, WA"/>
          <xsd:enumeration value="USA_QC-Santa Clarita, CA"/>
          <xsd:enumeration value="USA_QL-Sylmar, CA"/>
          <xsd:enumeration value="USA_TB-Pinellas Park, FL"/>
          <xsd:enumeration value="USA_TN-Antioch, TN"/>
        </xsd:restriction>
      </xsd:simpleType>
    </xsd:element>
    <xsd:element name="Category" ma:index="11" nillable="true" ma:displayName="Category" ma:default="Policies and Procedures" ma:description="Policies and Procedures" ma:internalName="Category">
      <xsd:simpleType>
        <xsd:restriction base="dms:Text">
          <xsd:maxLength value="255"/>
        </xsd:restriction>
      </xsd:simpleType>
    </xsd:element>
    <xsd:element name="Elecrtronic_x0020_Hyperlink" ma:index="12" nillable="true" ma:displayName="Elecrtronic Hyperlink" ma:format="Hyperlink" ma:internalName="Elecrtronic_x0020_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jdlv" ma:index="13" nillable="true" ma:displayName="Person or Group" ma:list="UserInfo" ma:internalName="jdlv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xeet" ma:index="14" nillable="true" ma:displayName="Person or Group" ma:list="UserInfo" ma:internalName="xee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Unit" ma:index="15" nillable="true" ma:displayName="Business Unit" ma:default="Choose" ma:internalName="Business_x0020_Uni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ENG-Engineering"/>
                    <xsd:enumeration value="ES-Energy Systems"/>
                    <xsd:enumeration value="G&amp;A-General &amp; Administration"/>
                    <xsd:enumeration value="MOTPWR-Motive Power"/>
                    <xsd:enumeration value="OPS-Operations"/>
                    <xsd:enumeration value="ST-Specialty &amp; Transportation"/>
                  </xsd:restriction>
                </xsd:simpleType>
              </xsd:element>
            </xsd:sequence>
          </xsd:extension>
        </xsd:complexContent>
      </xsd:complexType>
    </xsd:element>
    <xsd:element name="Department_x0028_s_x0029__x0020_Impacted" ma:index="16" nillable="true" ma:displayName="Department(s) Impacted" ma:default="Choose" ma:internalName="Department_x0028_s_x0029__x0020_Impact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oose"/>
                    <xsd:enumeration value="DIV_AUD"/>
                    <xsd:enumeration value="DIV_CS"/>
                    <xsd:enumeration value="DIV_EHS"/>
                    <xsd:enumeration value="DIV_ENG"/>
                    <xsd:enumeration value="DIV_EXEC"/>
                    <xsd:enumeration value="DIV_FACSRV"/>
                    <xsd:enumeration value="DIV_FIN"/>
                    <xsd:enumeration value="DIV_GADMIN"/>
                    <xsd:enumeration value="DIV_GMGMT"/>
                    <xsd:enumeration value="DIV_HR"/>
                    <xsd:enumeration value="DIV_IT"/>
                    <xsd:enumeration value="DIV_LEGAL"/>
                    <xsd:enumeration value="DIV_MANU"/>
                    <xsd:enumeration value="DIV_MRKT"/>
                    <xsd:enumeration value="DIV_OPS"/>
                    <xsd:enumeration value="DIV_PROC"/>
                    <xsd:enumeration value="DIV_QA"/>
                    <xsd:enumeration value="DIV_SELL"/>
                    <xsd:enumeration value="DIV_SERV"/>
                    <xsd:enumeration value="DIV_SUPCHL"/>
                  </xsd:restriction>
                </xsd:simpleType>
              </xsd:element>
            </xsd:sequence>
          </xsd:extension>
        </xsd:complexContent>
      </xsd:complexType>
    </xsd:element>
    <xsd:element name="Process" ma:index="17" nillable="true" ma:displayName="Process" ma:default="Choose" ma:format="Dropdown" ma:internalName="Process">
      <xsd:simpleType>
        <xsd:restriction base="dms:Choice">
          <xsd:enumeration value="Choose"/>
          <xsd:enumeration value="Advanced Quality Engineering Planning"/>
          <xsd:enumeration value="Appropriation Management"/>
          <xsd:enumeration value="Calibration"/>
          <xsd:enumeration value="Catastrophic Events"/>
          <xsd:enumeration value="Contingency Planning"/>
          <xsd:enumeration value="Continuity Planning"/>
          <xsd:enumeration value="Customer Journey Mapping"/>
          <xsd:enumeration value="Customer Surveys"/>
          <xsd:enumeration value="Deviations"/>
          <xsd:enumeration value="Document Control"/>
          <xsd:enumeration value="Facility Management"/>
          <xsd:enumeration value="Functional Safety Management"/>
          <xsd:enumeration value="Global Product Development"/>
          <xsd:enumeration value="Incoming Inspection"/>
          <xsd:enumeration value="Information System"/>
          <xsd:enumeration value="Internal Audit"/>
          <xsd:enumeration value="Legal Assessment"/>
          <xsd:enumeration value="LUR Project Assessment"/>
          <xsd:enumeration value="Maintenance"/>
          <xsd:enumeration value="Management Review"/>
          <xsd:enumeration value="Nonconformance"/>
          <xsd:enumeration value="Objectives &amp; Targets"/>
          <xsd:enumeration value="Onboarding"/>
          <xsd:enumeration value="Order Entry"/>
          <xsd:enumeration value="Performance/Competency"/>
          <xsd:enumeration value="PLM"/>
          <xsd:enumeration value="Policy Development"/>
          <xsd:enumeration value="Problem Resolution"/>
          <xsd:enumeration value="Process Control"/>
          <xsd:enumeration value="Procurement"/>
          <xsd:enumeration value="Product / Design &amp; Development"/>
          <xsd:enumeration value="Product Testing/Validation"/>
          <xsd:enumeration value="Production Planning"/>
          <xsd:enumeration value="Purchasing Process"/>
          <xsd:enumeration value="Quality Complaints"/>
          <xsd:enumeration value="Quality Records"/>
          <xsd:enumeration value="Receiving"/>
          <xsd:enumeration value="Shipping"/>
          <xsd:enumeration value="Software &amp; Firmware"/>
          <xsd:enumeration value="Supplier Management"/>
          <xsd:enumeration value="Training"/>
          <xsd:enumeration value="Warranty Management"/>
        </xsd:restriction>
      </xsd:simpleType>
    </xsd:element>
    <xsd:element name="Where_x0020_Used" ma:index="18" nillable="true" ma:displayName="Where Used" ma:default="PENDING" ma:internalName="Where_x0020_Us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ENDING"/>
                    <xsd:enumeration value="NA"/>
                    <xsd:enumeration value="100893"/>
                    <xsd:enumeration value="100894"/>
                    <xsd:enumeration value="100895"/>
                    <xsd:enumeration value="100896"/>
                    <xsd:enumeration value="100897"/>
                    <xsd:enumeration value="100898"/>
                    <xsd:enumeration value="100900"/>
                    <xsd:enumeration value="100901"/>
                    <xsd:enumeration value="100902"/>
                    <xsd:enumeration value="100909"/>
                    <xsd:enumeration value="100910"/>
                    <xsd:enumeration value="100913"/>
                    <xsd:enumeration value="100914"/>
                    <xsd:enumeration value="100915"/>
                    <xsd:enumeration value="100916"/>
                    <xsd:enumeration value="101339"/>
                    <xsd:enumeration value="101341"/>
                    <xsd:enumeration value="101342"/>
                    <xsd:enumeration value="101343"/>
                    <xsd:enumeration value="101344"/>
                    <xsd:enumeration value="101345"/>
                    <xsd:enumeration value="101346"/>
                    <xsd:enumeration value="101347"/>
                    <xsd:enumeration value="101349"/>
                    <xsd:enumeration value="101350"/>
                    <xsd:enumeration value="101351"/>
                    <xsd:enumeration value="101352"/>
                    <xsd:enumeration value="101353"/>
                    <xsd:enumeration value="101355"/>
                    <xsd:enumeration value="101356"/>
                    <xsd:enumeration value="101358"/>
                    <xsd:enumeration value="101359"/>
                    <xsd:enumeration value="101362"/>
                    <xsd:enumeration value="101364"/>
                    <xsd:enumeration value="101366"/>
                    <xsd:enumeration value="101367"/>
                    <xsd:enumeration value="101403"/>
                    <xsd:enumeration value="101411"/>
                    <xsd:enumeration value="101420"/>
                    <xsd:enumeration value="101461"/>
                    <xsd:enumeration value="101462"/>
                    <xsd:enumeration value="101578"/>
                    <xsd:enumeration value="101607"/>
                    <xsd:enumeration value="101803"/>
                    <xsd:enumeration value="101804"/>
                    <xsd:enumeration value="101865"/>
                    <xsd:enumeration value="101881"/>
                    <xsd:enumeration value="101960"/>
                    <xsd:enumeration value="101967"/>
                    <xsd:enumeration value="101968"/>
                    <xsd:enumeration value="101969"/>
                    <xsd:enumeration value="101970"/>
                    <xsd:enumeration value="101971"/>
                    <xsd:enumeration value="101972"/>
                    <xsd:enumeration value="29.00COP"/>
                    <xsd:enumeration value="29.00COP_APP"/>
                    <xsd:enumeration value="29.00COP_INSTR"/>
                    <xsd:enumeration value="30.00M"/>
                    <xsd:enumeration value="30.00R"/>
                    <xsd:enumeration value="30.00RDF"/>
                    <xsd:enumeration value="5-590A"/>
                    <xsd:enumeration value="7L-00138-02"/>
                    <xsd:enumeration value="ALERT TEST"/>
                    <xsd:enumeration value="AM-DLCB-OM"/>
                    <xsd:enumeration value="AM-DLCB-SM"/>
                    <xsd:enumeration value="AM-DRR3-OM"/>
                    <xsd:enumeration value="AM-DRR3-SM"/>
                    <xsd:enumeration value="AM-ENCORE-OM"/>
                    <xsd:enumeration value="AM-ENCORE-SM"/>
                    <xsd:enumeration value="AM-HBBWC-IMSP"/>
                    <xsd:enumeration value="AM-HCFK-IM"/>
                    <xsd:enumeration value="AM-HDQ1200-PM"/>
                    <xsd:enumeration value="AM-HFL-FTP"/>
                    <xsd:enumeration value="AM-HFL-OM"/>
                    <xsd:enumeration value="AM-HFL-OMFR"/>
                    <xsd:enumeration value="AM-HFL-OMSP"/>
                    <xsd:enumeration value="AM-HFLFP-OPM"/>
                    <xsd:enumeration value="AM-HFLP-OM"/>
                    <xsd:enumeration value="AM-HFLP-OMSP"/>
                    <xsd:enumeration value="AM-HFP-FTP"/>
                    <xsd:enumeration value="AM-HHN-IM"/>
                    <xsd:enumeration value="AM-HHN-NCG"/>
                    <xsd:enumeration value="AM-HHN-QUG"/>
                    <xsd:enumeration value="AM-HLPM3-OM"/>
                    <xsd:enumeration value="AM-HLPM3-OMSP"/>
                    <xsd:enumeration value="AM-HLPM3-SM"/>
                    <xsd:enumeration value="AM-HLPM3-SMSP"/>
                    <xsd:enumeration value="AM-HLSM3-OM"/>
                    <xsd:enumeration value="AM-HLSM3-SM"/>
                    <xsd:enumeration value="AM-HLSM3-SMSP"/>
                    <xsd:enumeration value="AM-HLTM1-OM"/>
                    <xsd:enumeration value="AM-HLTMC-OM"/>
                    <xsd:enumeration value="AM-HLTMC-OMSP"/>
                    <xsd:enumeration value="AM-HMOPBRD-IM"/>
                    <xsd:enumeration value="AM-HPT-OM"/>
                    <xsd:enumeration value="AM-HPTM3-OMSP"/>
                    <xsd:enumeration value="AM-HPTM3-SMSP"/>
                    <xsd:enumeration value="AM-HPTOM3-OM"/>
                    <xsd:enumeration value="AM-HPTOM3-SM"/>
                    <xsd:enumeration value="AM-IMPAQ-OM"/>
                    <xsd:enumeration value="AM-IMPAQ-SM"/>
                    <xsd:enumeration value="AM-IMPAQPLUS-OM"/>
                    <xsd:enumeration value="AM-IMPAQPLUS-SM"/>
                    <xsd:enumeration value="AM-NXS-OM"/>
                    <xsd:enumeration value="AM-NXSPLUS-OM"/>
                    <xsd:enumeration value="AM-OSC3BAY-IM"/>
                    <xsd:enumeration value="APPENDIX B"/>
                    <xsd:enumeration value="BOL-001C"/>
                    <xsd:enumeration value="BPS-001-001"/>
                    <xsd:enumeration value="CANCELLATIONFORM"/>
                    <xsd:enumeration value="CCEN"/>
                    <xsd:enumeration value="CCEN"/>
                    <xsd:enumeration value="CCEN-HY"/>
                    <xsd:enumeration value="CH-PCCPS-HPF"/>
                    <xsd:enumeration value="CH-PCCPS-SPF"/>
                    <xsd:enumeration value="Change Order Matrix"/>
                    <xsd:enumeration value="CHG-050-001"/>
                    <xsd:enumeration value="CHG-050-002"/>
                    <xsd:enumeration value="CHG-050-003"/>
                    <xsd:enumeration value="CHGN-PCCPS-HPF"/>
                    <xsd:enumeration value="CHGN-PCCPS-SPF"/>
                    <xsd:enumeration value="CHGNR-PCCPS-HPF"/>
                    <xsd:enumeration value="CHGNR-PCCPS-SPF"/>
                    <xsd:enumeration value="CHGW402"/>
                    <xsd:enumeration value="CHNQAM"/>
                    <xsd:enumeration value="CHR-PCCPS-HPF"/>
                    <xsd:enumeration value="CHR-PCCPS-SPF"/>
                    <xsd:enumeration value="CIF"/>
                    <xsd:enumeration value="CIF"/>
                    <xsd:enumeration value="CL01-15"/>
                    <xsd:enumeration value="CORP-TJAUDIT"/>
                    <xsd:enumeration value="CTPATRCL"/>
                    <xsd:enumeration value="CUSTREQ"/>
                    <xsd:enumeration value="DCF-01"/>
                    <xsd:enumeration value="DCF-02"/>
                    <xsd:enumeration value="DCF-03"/>
                    <xsd:enumeration value="DCF-04"/>
                    <xsd:enumeration value="DCF-05"/>
                    <xsd:enumeration value="DCP-01"/>
                    <xsd:enumeration value="DCP-02"/>
                    <xsd:enumeration value="DCP-03"/>
                    <xsd:enumeration value="DCP-04"/>
                    <xsd:enumeration value="DCP-05"/>
                    <xsd:enumeration value="DCP-06"/>
                    <xsd:enumeration value="DCP-07"/>
                    <xsd:enumeration value="DCP-08"/>
                    <xsd:enumeration value="DESIGN"/>
                    <xsd:enumeration value="DGL-DESIGN"/>
                    <xsd:enumeration value="DGL-DESIGN GM"/>
                    <xsd:enumeration value="DISTREC"/>
                    <xsd:enumeration value="DISTREC-NSR-RFQ"/>
                    <xsd:enumeration value="DISTREC-NSR-SO"/>
                    <xsd:enumeration value="DRGTRN"/>
                    <xsd:enumeration value="EAS 2-0"/>
                    <xsd:enumeration value="EAS WI-01"/>
                    <xsd:enumeration value="EDI"/>
                    <xsd:enumeration value="EDI"/>
                    <xsd:enumeration value="EGP 4-16"/>
                    <xsd:enumeration value="EGP 4-20"/>
                    <xsd:enumeration value="EGP 4-3"/>
                    <xsd:enumeration value="EGP 4-5"/>
                    <xsd:enumeration value="EGP 4-9"/>
                    <xsd:enumeration value="ENECLAIM"/>
                    <xsd:enumeration value="ENECLAIM"/>
                    <xsd:enumeration value="ENECLAIM FORM"/>
                    <xsd:enumeration value="EPPS-01"/>
                    <xsd:enumeration value="EPPS-02"/>
                    <xsd:enumeration value="EPPS-03"/>
                    <xsd:enumeration value="EPPS-04"/>
                    <xsd:enumeration value="EPPS-05"/>
                    <xsd:enumeration value="EPPS-06"/>
                    <xsd:enumeration value="ESP 4-10-16"/>
                    <xsd:enumeration value="ESP 4-16-1"/>
                    <xsd:enumeration value="ESP 4-16-2"/>
                    <xsd:enumeration value="ESP 4-20-1"/>
                    <xsd:enumeration value="ESP 4-20-2"/>
                    <xsd:enumeration value="ESP 4-20-3"/>
                    <xsd:enumeration value="ESP 4-20-3ATT"/>
                    <xsd:enumeration value="ESP 4-20-4"/>
                    <xsd:enumeration value="ESP 4-20-5"/>
                    <xsd:enumeration value="ESP 4-3-1"/>
                    <xsd:enumeration value="ESP 4-3-2"/>
                    <xsd:enumeration value="ESP 4-3-3"/>
                    <xsd:enumeration value="ESP 4-4-4"/>
                    <xsd:enumeration value="ESP 4-5-11"/>
                    <xsd:enumeration value="ESP 4-5-14"/>
                    <xsd:enumeration value="ESP 4-5-14A"/>
                    <xsd:enumeration value="ESP 4-5-14B"/>
                    <xsd:enumeration value="ESP 4-5-19"/>
                    <xsd:enumeration value="ESP 4-5-1A"/>
                    <xsd:enumeration value="ESP 4-5-1D"/>
                    <xsd:enumeration value="ESP 4-5-1E"/>
                    <xsd:enumeration value="ESP 4-5-1F"/>
                    <xsd:enumeration value="ESP 4-5-20"/>
                    <xsd:enumeration value="ESP 4-5-24"/>
                    <xsd:enumeration value="ESP 4-5-25A"/>
                    <xsd:enumeration value="ESP 4-5-25B"/>
                    <xsd:enumeration value="ESP 4-5-25C"/>
                    <xsd:enumeration value="ESP 4-5-26"/>
                    <xsd:enumeration value="ESP 4-5-27"/>
                    <xsd:enumeration value="ESP 4-5-28"/>
                    <xsd:enumeration value="ESP 4-5-29"/>
                    <xsd:enumeration value="ESP 4-5-30"/>
                    <xsd:enumeration value="ESP 4-5-31"/>
                    <xsd:enumeration value="ESP 4-5-6"/>
                    <xsd:enumeration value="ESP 4-9-1"/>
                    <xsd:enumeration value="ESP 4-9-4"/>
                    <xsd:enumeration value="ESP 7-3"/>
                    <xsd:enumeration value="ESP 8.6"/>
                    <xsd:enumeration value="FAI-001"/>
                    <xsd:enumeration value="Form 5-939-1"/>
                    <xsd:enumeration value="Form 5-939-2"/>
                    <xsd:enumeration value="Form 5-939-2ddm"/>
                    <xsd:enumeration value="Form 5-939-2ddmpg2"/>
                    <xsd:enumeration value="Form 5-939-3"/>
                    <xsd:enumeration value="Form 5-939-4"/>
                    <xsd:enumeration value="Form 5-939-CL"/>
                    <xsd:enumeration value="Form 911.3"/>
                    <xsd:enumeration value="Form ADP Timing"/>
                    <xsd:enumeration value="Form Change Mgmt"/>
                    <xsd:enumeration value="Form Comm Mgmt"/>
                    <xsd:enumeration value="Form Cost Mgmt"/>
                    <xsd:enumeration value="Form Dashboard"/>
                    <xsd:enumeration value="FORM DVPR-01"/>
                    <xsd:enumeration value="Form Feasibility"/>
                    <xsd:enumeration value="Form Gate Review"/>
                    <xsd:enumeration value="Form Lessons LRN"/>
                    <xsd:enumeration value="FORM LoP"/>
                    <xsd:enumeration value="Form NPI BModel"/>
                    <xsd:enumeration value="Form NPI BPlan"/>
                    <xsd:enumeration value="Form NPI Request"/>
                    <xsd:enumeration value="FORM PMM"/>
                    <xsd:enumeration value="Form Priority"/>
                    <xsd:enumeration value="Form Proj Scope"/>
                    <xsd:enumeration value="Form PRR"/>
                    <xsd:enumeration value="Form QAP 111.0"/>
                    <xsd:enumeration value="Form QAP 600-01"/>
                    <xsd:enumeration value="FORM QP003"/>
                    <xsd:enumeration value="FORM QP003.02"/>
                    <xsd:enumeration value="Form RASIC"/>
                    <xsd:enumeration value="Form Risk Esca"/>
                    <xsd:enumeration value="FORM321.0"/>
                    <xsd:enumeration value="Form 101 (DCR)"/>
                    <xsd:enumeration value="Form 3-461"/>
                    <xsd:enumeration value="Form 3-462"/>
                    <xsd:enumeration value="Form 3.2"/>
                    <xsd:enumeration value="Form 30.0-3"/>
                    <xsd:enumeration value="Form 30.0-3a"/>
                    <xsd:enumeration value="Form 30.0-4"/>
                    <xsd:enumeration value="Form 4.17A"/>
                    <xsd:enumeration value="Form 4.17B"/>
                    <xsd:enumeration value="Form 5-1037A"/>
                    <xsd:enumeration value="Form 72.02"/>
                    <xsd:enumeration value="Form 81.0-A"/>
                    <xsd:enumeration value="Form 81.1-A"/>
                    <xsd:enumeration value="Form 82.0-1"/>
                    <xsd:enumeration value="Form 82.0-2"/>
                    <xsd:enumeration value="Form 911.1"/>
                    <xsd:enumeration value="Form 911.2"/>
                    <xsd:enumeration value="Form 92-1"/>
                    <xsd:enumeration value="Form 92-2"/>
                    <xsd:enumeration value="Form CH-PCCP"/>
                    <xsd:enumeration value="Form CH-PCCP1"/>
                    <xsd:enumeration value="Form CH-PCCPS"/>
                    <xsd:enumeration value="Form CH-PCCPS1"/>
                    <xsd:enumeration value="Form CHGN-PCCP"/>
                    <xsd:enumeration value="Form CHGN-PCCP1"/>
                    <xsd:enumeration value="Form CHGN-PCCPS"/>
                    <xsd:enumeration value="Form CHGN-PCCPS1"/>
                    <xsd:enumeration value="Form CHGNR-PCCP"/>
                    <xsd:enumeration value="Form CHGNR-PCCP1"/>
                    <xsd:enumeration value="Form CHGNR-PCCPS"/>
                    <xsd:enumeration value="Form CHGNRPCCPS1"/>
                    <xsd:enumeration value="Form CHR-PCCP"/>
                    <xsd:enumeration value="Form CHR-PCCP1"/>
                    <xsd:enumeration value="Form CHR-PCCPS"/>
                    <xsd:enumeration value="Form CHR-PCCPS1"/>
                    <xsd:enumeration value="Form CofC QAP 104.0"/>
                    <xsd:enumeration value="Form CSS9K2K"/>
                    <xsd:enumeration value="Form Datasheet QAP 104.0"/>
                    <xsd:enumeration value="Form DCS-1"/>
                    <xsd:enumeration value="Form GN-PCCP"/>
                    <xsd:enumeration value="Form Gutor-GNPCCP LANL"/>
                    <xsd:enumeration value="Form Gutor-GNPCCP INL"/>
                    <xsd:enumeration value="Form MR01-1"/>
                    <xsd:enumeration value="Form NQA2001-1"/>
                    <xsd:enumeration value="Form PCCP"/>
                    <xsd:enumeration value="Form QAP100 10-98"/>
                    <xsd:enumeration value="Form QAP83.0"/>
                    <xsd:enumeration value="Form QAP93.0-1"/>
                    <xsd:enumeration value="Form QAP 57.0"/>
                    <xsd:enumeration value="Form QAP 72.0-1"/>
                    <xsd:enumeration value="FORM-QAP-73.01"/>
                    <xsd:enumeration value="Form QPM-1302"/>
                    <xsd:enumeration value="Form QSS-GCPCCP-Southern"/>
                    <xsd:enumeration value="Form RFA"/>
                    <xsd:enumeration value="Form RPB1-92"/>
                    <xsd:enumeration value="Form SLA"/>
                    <xsd:enumeration value="Form WE-GNPCCPSVG"/>
                    <xsd:enumeration value="Form WE-PCCP-VSG"/>
                    <xsd:enumeration value="Form WER-GNPCCPVSG"/>
                    <xsd:enumeration value="Form WER-PCCP-VSG"/>
                    <xsd:enumeration value="Form YI-503-A"/>
                    <xsd:enumeration value="Form YI-505-A"/>
                    <xsd:enumeration value="Form YI-508-A"/>
                    <xsd:enumeration value="Form YI-508-B"/>
                    <xsd:enumeration value="Form YI-509A"/>
                    <xsd:enumeration value="FPYCSC"/>
                    <xsd:enumeration value="I.B. 1423-E"/>
                    <xsd:enumeration value="I.B. 1424"/>
                    <xsd:enumeration value="I.B. 1500"/>
                    <xsd:enumeration value="I.B. 1500-X"/>
                    <xsd:enumeration value="I.B. 1501"/>
                    <xsd:enumeration value="I.B. 1504"/>
                    <xsd:enumeration value="I.B. 1504-X"/>
                    <xsd:enumeration value="I.B. 1508"/>
                    <xsd:enumeration value="I.B. 1510"/>
                    <xsd:enumeration value="I.B. 1510-X"/>
                    <xsd:enumeration value="I.B. 1512"/>
                    <xsd:enumeration value="I.B. 1512-X"/>
                    <xsd:enumeration value="I.B. 1514"/>
                    <xsd:enumeration value="I.B. 1515"/>
                    <xsd:enumeration value="I.B. 1519"/>
                    <xsd:enumeration value="I.B. 1521"/>
                    <xsd:enumeration value="I.B. 1523"/>
                    <xsd:enumeration value="I.B. 1524"/>
                    <xsd:enumeration value="I.B. 1527"/>
                    <xsd:enumeration value="I.B. 1530"/>
                    <xsd:enumeration value="I.B. 1530-PA"/>
                    <xsd:enumeration value="I.B. 1531"/>
                    <xsd:enumeration value="I.B. 1532"/>
                    <xsd:enumeration value="I.B. 1533"/>
                    <xsd:enumeration value="I.B. 1535"/>
                    <xsd:enumeration value="I.B. 1538"/>
                    <xsd:enumeration value="I.B. 1539"/>
                    <xsd:enumeration value="I.B. 1541"/>
                    <xsd:enumeration value="I.B. 1542"/>
                    <xsd:enumeration value="I.B. 1543"/>
                    <xsd:enumeration value="I.B. 1544"/>
                    <xsd:enumeration value="I.B. 1545"/>
                    <xsd:enumeration value="I.B. 1547"/>
                    <xsd:enumeration value="I.B. 1548"/>
                    <xsd:enumeration value="I.B. 1549"/>
                    <xsd:enumeration value="I.B. 1550"/>
                    <xsd:enumeration value="I.B. 1551"/>
                    <xsd:enumeration value="I.B. 1552"/>
                    <xsd:enumeration value="I.B. 1553"/>
                    <xsd:enumeration value="I.B. 1553-N"/>
                    <xsd:enumeration value="I.B. 1554"/>
                    <xsd:enumeration value="I.B. 1555"/>
                    <xsd:enumeration value="I.B. 1556"/>
                    <xsd:enumeration value="I.B. 1557"/>
                    <xsd:enumeration value="I.B. 1558"/>
                    <xsd:enumeration value="I.B. 1559"/>
                    <xsd:enumeration value="I.B. 1560"/>
                    <xsd:enumeration value="I.B. 1561"/>
                    <xsd:enumeration value="I.B. 1562"/>
                    <xsd:enumeration value="I.B. 1563"/>
                    <xsd:enumeration value="I.B. 1565"/>
                    <xsd:enumeration value="I.B. 1567"/>
                    <xsd:enumeration value="I.B. 1569"/>
                    <xsd:enumeration value="I.B. 1570"/>
                    <xsd:enumeration value="I.B. 1571"/>
                    <xsd:enumeration value="I.B. 1572"/>
                    <xsd:enumeration value="I.B. 1573"/>
                    <xsd:enumeration value="I.B. 1574"/>
                    <xsd:enumeration value="I.B. 1575"/>
                    <xsd:enumeration value="I.B. 1576"/>
                    <xsd:enumeration value="I.B. 1577"/>
                    <xsd:enumeration value="I.B. 1578"/>
                    <xsd:enumeration value="I.B. 1579"/>
                    <xsd:enumeration value="I.B. 1580"/>
                    <xsd:enumeration value="I.B. 1582"/>
                    <xsd:enumeration value="I.B. 1583"/>
                    <xsd:enumeration value="I.B. 1584"/>
                    <xsd:enumeration value="I.B. 1584-M"/>
                    <xsd:enumeration value="I.B. 1584-UPG"/>
                    <xsd:enumeration value="I.B. 1585"/>
                    <xsd:enumeration value="I.B. 1586"/>
                    <xsd:enumeration value="I.B. 1587"/>
                    <xsd:enumeration value="I.B. 1590"/>
                    <xsd:enumeration value="I.B. 1591"/>
                    <xsd:enumeration value="I.B. 1592"/>
                    <xsd:enumeration value="I.B. 1593"/>
                    <xsd:enumeration value="I.B. 1594"/>
                    <xsd:enumeration value="I.B. 1595"/>
                    <xsd:enumeration value="I.B. 1596"/>
                    <xsd:enumeration value="I.B. 1597"/>
                    <xsd:enumeration value="I.B. 1598"/>
                    <xsd:enumeration value="I.B. 1599"/>
                    <xsd:enumeration value="I.B. 1601"/>
                    <xsd:enumeration value="I.B. 1602"/>
                    <xsd:enumeration value="I.B. 1604 GH3S"/>
                    <xsd:enumeration value="I.B. 1605 GH3U"/>
                    <xsd:enumeration value="I.B. 1606"/>
                    <xsd:enumeration value="I.B. 1607"/>
                    <xsd:enumeration value="I.B. 1608"/>
                    <xsd:enumeration value="I.B. 1609"/>
                    <xsd:enumeration value="I.B. 1610"/>
                    <xsd:enumeration value="I.B. 1611"/>
                    <xsd:enumeration value="I.B. 1612"/>
                    <xsd:enumeration value="I.B. 1613"/>
                    <xsd:enumeration value="I.B. 1614"/>
                    <xsd:enumeration value="I.B. 1616"/>
                    <xsd:enumeration value="I.B. 1618"/>
                    <xsd:enumeration value="I.B. 1619"/>
                    <xsd:enumeration value="I.B. 1620"/>
                    <xsd:enumeration value="I.B. 1621"/>
                    <xsd:enumeration value="I.B. 1622"/>
                    <xsd:enumeration value="I.B. 1623"/>
                    <xsd:enumeration value="I.B. 1625"/>
                    <xsd:enumeration value="I.B. 1626"/>
                    <xsd:enumeration value="I.B. 1627"/>
                    <xsd:enumeration value="I.B. 1628"/>
                    <xsd:enumeration value="I.B. 1629"/>
                    <xsd:enumeration value="I.B. 1630"/>
                    <xsd:enumeration value="I.B. 1631"/>
                    <xsd:enumeration value="I.B. 1632"/>
                    <xsd:enumeration value="I.B. 1633"/>
                    <xsd:enumeration value="I.B. 1636"/>
                    <xsd:enumeration value="I.B. 1637"/>
                    <xsd:enumeration value="I.B. 1638"/>
                    <xsd:enumeration value="I.B. 1639"/>
                    <xsd:enumeration value="I.B. 1640"/>
                    <xsd:enumeration value="I.B. 1641"/>
                    <xsd:enumeration value="I.B. 1644"/>
                    <xsd:enumeration value="I.B. 1645"/>
                    <xsd:enumeration value="I.B. 1646"/>
                    <xsd:enumeration value="I.B. 1647"/>
                    <xsd:enumeration value="I.B. 1648"/>
                    <xsd:enumeration value="I.B. 1649"/>
                    <xsd:enumeration value="I.B. 1650"/>
                    <xsd:enumeration value="I.B. 1651"/>
                    <xsd:enumeration value="I.B. 1654"/>
                    <xsd:enumeration value="I.B. 1656"/>
                    <xsd:enumeration value="I.B. 1659"/>
                    <xsd:enumeration value="I.B. 1KW-BP"/>
                    <xsd:enumeration value="I.B. 3.5KW-BP"/>
                    <xsd:enumeration value="I.B. ATR3020-TEM"/>
                    <xsd:enumeration value="I.B. ATR3020-UPG"/>
                    <xsd:enumeration value="I.B. BBWC"/>
                    <xsd:enumeration value="I.B. EH3RMI"/>
                    <xsd:enumeration value="I.B. EL-AC"/>
                    <xsd:enumeration value="I.B. ELRMI"/>
                    <xsd:enumeration value="I.B. ESTP"/>
                    <xsd:enumeration value="I.B. HMIK-1"/>
                    <xsd:enumeration value="I.B. IQ-029-101"/>
                    <xsd:enumeration value="I.B. IQ-10-6"/>
                    <xsd:enumeration value="I.B. NRMI"/>
                    <xsd:enumeration value="I.B. R521993"/>
                    <xsd:enumeration value="I.B. RCK2"/>
                    <xsd:enumeration value="I.B. RCK3"/>
                    <xsd:enumeration value="I.B. RCK4"/>
                    <xsd:enumeration value="I.B. RCK5"/>
                    <xsd:enumeration value="I.B. RCK6"/>
                    <xsd:enumeration value="I.B. RCKI"/>
                    <xsd:enumeration value="I.B. SCPI"/>
                    <xsd:enumeration value="I.B. SCRSA"/>
                    <xsd:enumeration value="I.B. WCQS"/>
                    <xsd:enumeration value="I.B. WIIQ"/>
                    <xsd:enumeration value="I.B. X117-09-1"/>
                    <xsd:enumeration value="I.B. X225-06-RP"/>
                    <xsd:enumeration value="LIT 850"/>
                    <xsd:enumeration value="LIT 850"/>
                    <xsd:enumeration value="LOGFORM 02-03"/>
                    <xsd:enumeration value="LP-01"/>
                    <xsd:enumeration value="LP-01A"/>
                    <xsd:enumeration value="LP-01B"/>
                    <xsd:enumeration value="LP-01C"/>
                    <xsd:enumeration value="LP-01D"/>
                    <xsd:enumeration value="LP-01E"/>
                    <xsd:enumeration value="LP-02"/>
                    <xsd:enumeration value="LP-02A"/>
                    <xsd:enumeration value="LP-02B"/>
                    <xsd:enumeration value="LP-03"/>
                    <xsd:enumeration value="LP-03A"/>
                    <xsd:enumeration value="LP-04"/>
                    <xsd:enumeration value="LP-04A"/>
                    <xsd:enumeration value="LP-04B"/>
                    <xsd:enumeration value="LP-05"/>
                    <xsd:enumeration value="LP-05A"/>
                    <xsd:enumeration value="LP-06"/>
                    <xsd:enumeration value="LP-07"/>
                    <xsd:enumeration value="LP-10"/>
                    <xsd:enumeration value="LP-100"/>
                    <xsd:enumeration value="LP-101"/>
                    <xsd:enumeration value="LP-101A"/>
                    <xsd:enumeration value="LP-103"/>
                    <xsd:enumeration value="LP-104"/>
                    <xsd:enumeration value="LP-105"/>
                    <xsd:enumeration value="LP-106"/>
                    <xsd:enumeration value="LP-107"/>
                    <xsd:enumeration value="LP-108"/>
                    <xsd:enumeration value="LP-108A"/>
                    <xsd:enumeration value="LP-10A"/>
                    <xsd:enumeration value="LP-11"/>
                    <xsd:enumeration value="LP-110"/>
                    <xsd:enumeration value="LP-111"/>
                    <xsd:enumeration value="LP-112"/>
                    <xsd:enumeration value="LP-113"/>
                    <xsd:enumeration value="LP-12"/>
                    <xsd:enumeration value="LP-200"/>
                    <xsd:enumeration value="LP-201"/>
                    <xsd:enumeration value="LP-202"/>
                    <xsd:enumeration value="LP-203"/>
                    <xsd:enumeration value="LP-204"/>
                    <xsd:enumeration value="LP-205"/>
                    <xsd:enumeration value="LP-30"/>
                    <xsd:enumeration value="LP-30A"/>
                    <xsd:enumeration value="LP-31"/>
                    <xsd:enumeration value="LP-33"/>
                    <xsd:enumeration value="LP-501"/>
                    <xsd:enumeration value="LP-51"/>
                    <xsd:enumeration value="LP-55"/>
                    <xsd:enumeration value="LP-61"/>
                    <xsd:enumeration value="LP-62"/>
                    <xsd:enumeration value="LP-80"/>
                    <xsd:enumeration value="LP-90"/>
                    <xsd:enumeration value="LP-91"/>
                    <xsd:enumeration value="LP-95"/>
                    <xsd:enumeration value="LP-96"/>
                    <xsd:enumeration value="ME100.0"/>
                    <xsd:enumeration value="ME101.1"/>
                    <xsd:enumeration value="ME101.2"/>
                    <xsd:enumeration value="ME101.3"/>
                    <xsd:enumeration value="ME101.6"/>
                    <xsd:enumeration value="ME101.8"/>
                    <xsd:enumeration value="ME101.9"/>
                    <xsd:enumeration value="ME102.0"/>
                    <xsd:enumeration value="ME103.0"/>
                    <xsd:enumeration value="ME104.0"/>
                    <xsd:enumeration value="ME204.0"/>
                    <xsd:enumeration value="ME310.0"/>
                    <xsd:enumeration value="ME330.0"/>
                    <xsd:enumeration value="ME350.0"/>
                    <xsd:enumeration value="ME350.1"/>
                    <xsd:enumeration value="ME350.2"/>
                    <xsd:enumeration value="ME350.3"/>
                    <xsd:enumeration value="ME350.6"/>
                    <xsd:enumeration value="ME350.7"/>
                    <xsd:enumeration value="ME350.8"/>
                    <xsd:enumeration value="ME351.0"/>
                    <xsd:enumeration value="ME360.0"/>
                    <xsd:enumeration value="ME400.0"/>
                    <xsd:enumeration value="ME400.1"/>
                    <xsd:enumeration value="ME400.2"/>
                    <xsd:enumeration value="ME401.0"/>
                    <xsd:enumeration value="ME401.1"/>
                    <xsd:enumeration value="ME401.2"/>
                    <xsd:enumeration value="ME402.0"/>
                    <xsd:enumeration value="ME500.0"/>
                    <xsd:enumeration value="ME500.1"/>
                    <xsd:enumeration value="ME500.2"/>
                    <xsd:enumeration value="ME500.3"/>
                    <xsd:enumeration value="ME500.4"/>
                    <xsd:enumeration value="ME600.0"/>
                    <xsd:enumeration value="ME600.1"/>
                    <xsd:enumeration value="ME600.2"/>
                    <xsd:enumeration value="ME600.3"/>
                    <xsd:enumeration value="MF-01"/>
                    <xsd:enumeration value="MF-02"/>
                    <xsd:enumeration value="MKTIM"/>
                    <xsd:enumeration value="MKTIM"/>
                    <xsd:enumeration value="MP F-01"/>
                    <xsd:enumeration value="MP F-02"/>
                    <xsd:enumeration value="MP F-03"/>
                    <xsd:enumeration value="MP F-04"/>
                    <xsd:enumeration value="MP F-05"/>
                    <xsd:enumeration value="MP F-06"/>
                    <xsd:enumeration value="MP F-07"/>
                    <xsd:enumeration value="MP F-08"/>
                    <xsd:enumeration value="MP F-09"/>
                    <xsd:enumeration value="MP F-10"/>
                    <xsd:enumeration value="MP F-11"/>
                    <xsd:enumeration value="MP F-12"/>
                    <xsd:enumeration value="MP F-13"/>
                    <xsd:enumeration value="MP F-14"/>
                    <xsd:enumeration value="MP NXS-01"/>
                    <xsd:enumeration value="MP NXS-02"/>
                    <xsd:enumeration value="MP S-01"/>
                    <xsd:enumeration value="MP S-02"/>
                    <xsd:enumeration value="MP S-03"/>
                    <xsd:enumeration value="MP S-04"/>
                    <xsd:enumeration value="MP S-05"/>
                    <xsd:enumeration value="MP S-06"/>
                    <xsd:enumeration value="MP S-08"/>
                    <xsd:enumeration value="MP S-09"/>
                    <xsd:enumeration value="MP S-10"/>
                    <xsd:enumeration value="MP S-11"/>
                    <xsd:enumeration value="MP S-12"/>
                    <xsd:enumeration value="MP SOL-01"/>
                    <xsd:enumeration value="MP SOL-02"/>
                    <xsd:enumeration value="MP SOL-03"/>
                    <xsd:enumeration value="MP T-01"/>
                    <xsd:enumeration value="MP T-02"/>
                    <xsd:enumeration value="MP T-03"/>
                    <xsd:enumeration value="MP T-05"/>
                    <xsd:enumeration value="MP T-06"/>
                    <xsd:enumeration value="MP T-07"/>
                    <xsd:enumeration value="MP T-08"/>
                    <xsd:enumeration value="MP T-09"/>
                    <xsd:enumeration value="MP T-10"/>
                    <xsd:enumeration value="MP T-11"/>
                    <xsd:enumeration value="MP T-12"/>
                    <xsd:enumeration value="MP XFC-11"/>
                    <xsd:enumeration value="MP XFC-13"/>
                    <xsd:enumeration value="MP-01"/>
                    <xsd:enumeration value="MP-02"/>
                    <xsd:enumeration value="MP-03"/>
                    <xsd:enumeration value="MP-04"/>
                    <xsd:enumeration value="MP-05"/>
                    <xsd:enumeration value="MP-06"/>
                    <xsd:enumeration value="MP-07"/>
                    <xsd:enumeration value="MP-08"/>
                    <xsd:enumeration value="MPEOE"/>
                    <xsd:enumeration value="MPEOE"/>
                    <xsd:enumeration value="MPEOE-FC"/>
                    <xsd:enumeration value="MPEOE-FC"/>
                    <xsd:enumeration value="MPFC WORKSHEETS"/>
                    <xsd:enumeration value="MPMAREQ"/>
                    <xsd:enumeration value="MRA INFO"/>
                    <xsd:enumeration value="MRACUSTOMER"/>
                    <xsd:enumeration value="MRACUSTOMER"/>
                    <xsd:enumeration value="MRAINV"/>
                    <xsd:enumeration value="MRAINV"/>
                    <xsd:enumeration value="MTM 01-01"/>
                    <xsd:enumeration value="MTM 01-02"/>
                    <xsd:enumeration value="MTM 01-05"/>
                    <xsd:enumeration value="MTM 01-06"/>
                    <xsd:enumeration value="MTM 01-07"/>
                    <xsd:enumeration value="MTM 01-08"/>
                    <xsd:enumeration value="MTM 01-09"/>
                    <xsd:enumeration value="MTM 01-10"/>
                    <xsd:enumeration value="MTM 01-11"/>
                    <xsd:enumeration value="MTM 01-13"/>
                    <xsd:enumeration value="MTM 01-14"/>
                    <xsd:enumeration value="MTM 01-16"/>
                    <xsd:enumeration value="MTM 01-18"/>
                    <xsd:enumeration value="MTM 01-19"/>
                    <xsd:enumeration value="MTM 01-20"/>
                    <xsd:enumeration value="MTM 01-21"/>
                    <xsd:enumeration value="MTM 01-22"/>
                    <xsd:enumeration value="MTM 01-23"/>
                    <xsd:enumeration value="MTM 02-01"/>
                    <xsd:enumeration value="MTM 02-02"/>
                    <xsd:enumeration value="MTM 02-03"/>
                    <xsd:enumeration value="MTM 02-04"/>
                    <xsd:enumeration value="MTM 02-05"/>
                    <xsd:enumeration value="MTM 02-06"/>
                    <xsd:enumeration value="MTM 02-07"/>
                    <xsd:enumeration value="MTM 02-08"/>
                    <xsd:enumeration value="MTM 02-09"/>
                    <xsd:enumeration value="MTM 02-10"/>
                    <xsd:enumeration value="MTM 02-11"/>
                    <xsd:enumeration value="MTM 02-12"/>
                    <xsd:enumeration value="MTM 02-13"/>
                    <xsd:enumeration value="MTM 02-14"/>
                    <xsd:enumeration value="MTM 02-15"/>
                    <xsd:enumeration value="MTM 02-16"/>
                    <xsd:enumeration value="MTM 03-03"/>
                    <xsd:enumeration value="MTM 03-04"/>
                    <xsd:enumeration value="MTM 03-05"/>
                    <xsd:enumeration value="MTM 03-07"/>
                    <xsd:enumeration value="MTM 03-08"/>
                    <xsd:enumeration value="MTM 03-11"/>
                    <xsd:enumeration value="MTM 03-12"/>
                    <xsd:enumeration value="MTM 04-01"/>
                    <xsd:enumeration value="MTM 04-02"/>
                    <xsd:enumeration value="MTM 04-03"/>
                    <xsd:enumeration value="MTM 04-05"/>
                    <xsd:enumeration value="MTM 04-07"/>
                    <xsd:enumeration value="MTM 06-01"/>
                    <xsd:enumeration value="MTM 06-02"/>
                    <xsd:enumeration value="MTM 06-020"/>
                    <xsd:enumeration value="MTM 06-03"/>
                    <xsd:enumeration value="MTM 06-04"/>
                    <xsd:enumeration value="MTM 06-08"/>
                    <xsd:enumeration value="MTM 06-10"/>
                    <xsd:enumeration value="MTM 06-11"/>
                    <xsd:enumeration value="MTM 06-14"/>
                    <xsd:enumeration value="MTM 06-15"/>
                    <xsd:enumeration value="MTM 06-16"/>
                    <xsd:enumeration value="MTM 06-17"/>
                    <xsd:enumeration value="MTM 06-19"/>
                    <xsd:enumeration value="MTM 06-20"/>
                    <xsd:enumeration value="MTM 08-01"/>
                    <xsd:enumeration value="MTM 08-02"/>
                    <xsd:enumeration value="MTM 08-03"/>
                    <xsd:enumeration value="MTM 08-04"/>
                    <xsd:enumeration value="MTM 08-05"/>
                    <xsd:enumeration value="MTM 08-06"/>
                    <xsd:enumeration value="MTM 08-07"/>
                    <xsd:enumeration value="MTM 08-08"/>
                    <xsd:enumeration value="MTM 08-12"/>
                    <xsd:enumeration value="MTM 08-13"/>
                    <xsd:enumeration value="MTM 08-14"/>
                    <xsd:enumeration value="MTM 08-15"/>
                    <xsd:enumeration value="MTM 08-16"/>
                    <xsd:enumeration value="MTM 08-17"/>
                    <xsd:enumeration value="MTM 09-01"/>
                    <xsd:enumeration value="MTM 09-02"/>
                    <xsd:enumeration value="MTM 09-03"/>
                    <xsd:enumeration value="MTM 09-04"/>
                    <xsd:enumeration value="MTM 09-07"/>
                    <xsd:enumeration value="MTM 09-08"/>
                    <xsd:enumeration value="MTM 10-01"/>
                    <xsd:enumeration value="MTM 10-02"/>
                    <xsd:enumeration value="MTM 10-03"/>
                    <xsd:enumeration value="MTM 10-04"/>
                    <xsd:enumeration value="MTM 10-05"/>
                    <xsd:enumeration value="MTM 10-06"/>
                    <xsd:enumeration value="MTM 10-07"/>
                    <xsd:enumeration value="MTM 11 -09"/>
                    <xsd:enumeration value="MTM 11-01"/>
                    <xsd:enumeration value="MTM 11-02"/>
                    <xsd:enumeration value="MTM 11-03"/>
                    <xsd:enumeration value="MTM 11-04"/>
                    <xsd:enumeration value="MTM 11-05"/>
                    <xsd:enumeration value="MTM 11-06"/>
                    <xsd:enumeration value="MTM 11-07"/>
                    <xsd:enumeration value="MTM 11-08"/>
                    <xsd:enumeration value="MTM 11-10"/>
                    <xsd:enumeration value="MTM 11-11"/>
                    <xsd:enumeration value="MTM 11-12"/>
                    <xsd:enumeration value="MTM 11-13"/>
                    <xsd:enumeration value="MTM 11-14"/>
                    <xsd:enumeration value="MTM 11-15"/>
                    <xsd:enumeration value="MTM 11-16"/>
                    <xsd:enumeration value="MTM 11-17"/>
                    <xsd:enumeration value="MTM 12-01"/>
                    <xsd:enumeration value="MTM 12-02"/>
                    <xsd:enumeration value="MTM 12-03"/>
                    <xsd:enumeration value="MTM 12-05"/>
                    <xsd:enumeration value="MTM 12-06"/>
                    <xsd:enumeration value="MTM 12-07"/>
                    <xsd:enumeration value="MTM 12-08"/>
                    <xsd:enumeration value="MTM 12-09"/>
                    <xsd:enumeration value="MTM 12-11"/>
                    <xsd:enumeration value="MTM 13-01"/>
                    <xsd:enumeration value="MTM 13-02"/>
                    <xsd:enumeration value="MTM 13-03"/>
                    <xsd:enumeration value="MTM 13-04"/>
                    <xsd:enumeration value="MTM 13-05"/>
                    <xsd:enumeration value="MTM 13-08"/>
                    <xsd:enumeration value="MTM 13-10"/>
                    <xsd:enumeration value="MTM 13-11"/>
                    <xsd:enumeration value="MTM 13-12"/>
                    <xsd:enumeration value="MTM 13-15"/>
                    <xsd:enumeration value="MTM 15-03"/>
                    <xsd:enumeration value="MTM 16-01"/>
                    <xsd:enumeration value="MTM 16-02"/>
                    <xsd:enumeration value="MTM 16-03"/>
                    <xsd:enumeration value="MTM 16-04"/>
                    <xsd:enumeration value="MTM 16-05"/>
                    <xsd:enumeration value="MTM 16-06"/>
                    <xsd:enumeration value="MTM 16-08"/>
                    <xsd:enumeration value="MTM 16-09"/>
                    <xsd:enumeration value="MTM 17-01"/>
                    <xsd:enumeration value="MTM 17-02"/>
                    <xsd:enumeration value="MTM 17-03"/>
                    <xsd:enumeration value="MTM 17-04"/>
                    <xsd:enumeration value="MTM 17-05"/>
                    <xsd:enumeration value="MTM 17-06"/>
                    <xsd:enumeration value="MTM 17-07"/>
                    <xsd:enumeration value="MTM 17-08"/>
                    <xsd:enumeration value="MTM 17-09"/>
                    <xsd:enumeration value="MTM 17-11"/>
                    <xsd:enumeration value="MTM 17-12"/>
                    <xsd:enumeration value="MTM 17-13"/>
                    <xsd:enumeration value="MTM 17-14"/>
                    <xsd:enumeration value="MTM 17-15"/>
                    <xsd:enumeration value="MTM 17-16"/>
                    <xsd:enumeration value="MTM 17-17"/>
                    <xsd:enumeration value="MTM 17-18"/>
                    <xsd:enumeration value="MTM 17-19"/>
                    <xsd:enumeration value="MTM 17-20"/>
                    <xsd:enumeration value="MTM 17-21"/>
                    <xsd:enumeration value="MTM 17-22"/>
                    <xsd:enumeration value="MTM 17-23"/>
                    <xsd:enumeration value="MTM 18-01"/>
                    <xsd:enumeration value="MTM 18-02"/>
                    <xsd:enumeration value="MTM 18-03"/>
                    <xsd:enumeration value="MTM 18-04"/>
                    <xsd:enumeration value="MTM 18-05"/>
                    <xsd:enumeration value="MTM 18-06"/>
                    <xsd:enumeration value="MTM 18-07"/>
                    <xsd:enumeration value="MTM 18-08"/>
                    <xsd:enumeration value="MTM 18-09"/>
                    <xsd:enumeration value="MTM 18-10"/>
                    <xsd:enumeration value="MTM 18-11"/>
                    <xsd:enumeration value="MTM 19-01"/>
                    <xsd:enumeration value="MTM 19-02"/>
                    <xsd:enumeration value="MTM 19-03"/>
                    <xsd:enumeration value="MTM 19-04"/>
                    <xsd:enumeration value="MTM 19-05"/>
                    <xsd:enumeration value="MTM 19-06"/>
                    <xsd:enumeration value="MTM 19-07"/>
                    <xsd:enumeration value="MTM 19-08"/>
                    <xsd:enumeration value="MTM 19-09"/>
                    <xsd:enumeration value="MTM 19-10"/>
                    <xsd:enumeration value="MTM 19-11"/>
                    <xsd:enumeration value="MTM 20-01"/>
                    <xsd:enumeration value="MTM 20-02"/>
                    <xsd:enumeration value="MTM 20-03"/>
                    <xsd:enumeration value="MTM 20-04"/>
                    <xsd:enumeration value="MTM 21-01"/>
                    <xsd:enumeration value="MTM 21-02"/>
                    <xsd:enumeration value="MTM 21-03"/>
                    <xsd:enumeration value="MTM 21-04"/>
                    <xsd:enumeration value="MTM 21-05"/>
                    <xsd:enumeration value="MTM 21-06"/>
                    <xsd:enumeration value="MTM 21-07"/>
                    <xsd:enumeration value="MTM 21-08"/>
                    <xsd:enumeration value="MTX-1"/>
                    <xsd:enumeration value="MTX-2"/>
                    <xsd:enumeration value="MTX-3"/>
                    <xsd:enumeration value="MTX-4"/>
                    <xsd:enumeration value="MTX-5"/>
                    <xsd:enumeration value="MTX-6"/>
                    <xsd:enumeration value="NONSPIL-1"/>
                    <xsd:enumeration value="NPN"/>
                    <xsd:enumeration value="NPN"/>
                    <xsd:enumeration value="NSE"/>
                    <xsd:enumeration value="NXS DESIGN"/>
                    <xsd:enumeration value="NXS POLICY"/>
                    <xsd:enumeration value="OPS103.1"/>
                    <xsd:enumeration value="OPS120.0"/>
                    <xsd:enumeration value="OPS169.0"/>
                    <xsd:enumeration value="OrderProcess"/>
                    <xsd:enumeration value="P-001-01"/>
                    <xsd:enumeration value="P-001-03"/>
                    <xsd:enumeration value="P-001-04"/>
                    <xsd:enumeration value="P-001-05"/>
                    <xsd:enumeration value="P-001-06"/>
                    <xsd:enumeration value="P-001-07"/>
                    <xsd:enumeration value="P-001-08"/>
                    <xsd:enumeration value="P-001-09"/>
                    <xsd:enumeration value="P-001-10"/>
                    <xsd:enumeration value="P-001-11"/>
                    <xsd:enumeration value="P-001-12"/>
                    <xsd:enumeration value="P-001-13"/>
                    <xsd:enumeration value="P-001-15"/>
                    <xsd:enumeration value="P-001-16"/>
                    <xsd:enumeration value="P-002-01"/>
                    <xsd:enumeration value="P-002-02"/>
                    <xsd:enumeration value="P-003-01"/>
                    <xsd:enumeration value="P-003-02"/>
                    <xsd:enumeration value="P-003-03"/>
                    <xsd:enumeration value="P-003-04"/>
                    <xsd:enumeration value="P-003-100"/>
                    <xsd:enumeration value="P-004-01"/>
                    <xsd:enumeration value="P-004-05"/>
                    <xsd:enumeration value="P-004-06"/>
                    <xsd:enumeration value="P-004-07"/>
                    <xsd:enumeration value="P-004-09"/>
                    <xsd:enumeration value="P-004-10"/>
                    <xsd:enumeration value="P-004-100"/>
                    <xsd:enumeration value="P-004-11"/>
                    <xsd:enumeration value="P-004-12"/>
                    <xsd:enumeration value="P-004-13"/>
                    <xsd:enumeration value="P-004-15"/>
                    <xsd:enumeration value="P-004-16"/>
                    <xsd:enumeration value="P-004-17"/>
                    <xsd:enumeration value="P-004-18"/>
                    <xsd:enumeration value="P-005-02"/>
                    <xsd:enumeration value="P-005-03"/>
                    <xsd:enumeration value="P-005-04"/>
                    <xsd:enumeration value="P-006-01"/>
                    <xsd:enumeration value="P-006-04"/>
                    <xsd:enumeration value="P-006-05"/>
                    <xsd:enumeration value="P-007-01"/>
                    <xsd:enumeration value="P-007-02"/>
                    <xsd:enumeration value="P-007-100"/>
                    <xsd:enumeration value="P-007-12"/>
                    <xsd:enumeration value="P-007-17"/>
                    <xsd:enumeration value="P-007-26"/>
                    <xsd:enumeration value="P-007-27"/>
                    <xsd:enumeration value="P-007-31"/>
                    <xsd:enumeration value="P-007-34"/>
                    <xsd:enumeration value="P-007-41"/>
                    <xsd:enumeration value="P-008-01"/>
                    <xsd:enumeration value="P-008-02"/>
                    <xsd:enumeration value="P-008-03"/>
                    <xsd:enumeration value="P-008-06"/>
                    <xsd:enumeration value="P-008-100"/>
                    <xsd:enumeration value="P-009-004"/>
                    <xsd:enumeration value="P-009-01"/>
                    <xsd:enumeration value="P-009-02"/>
                    <xsd:enumeration value="P-009-03"/>
                    <xsd:enumeration value="P-009-05"/>
                    <xsd:enumeration value="P-009-06"/>
                    <xsd:enumeration value="P-009-07"/>
                    <xsd:enumeration value="P-009-08"/>
                    <xsd:enumeration value="P-009-09"/>
                    <xsd:enumeration value="P-009-100"/>
                    <xsd:enumeration value="P-009-101"/>
                    <xsd:enumeration value="P-009-102"/>
                    <xsd:enumeration value="P-009-103"/>
                    <xsd:enumeration value="P-009-104"/>
                    <xsd:enumeration value="P-009-11"/>
                    <xsd:enumeration value="P-009-12"/>
                    <xsd:enumeration value="P-009-13"/>
                    <xsd:enumeration value="P-009-14"/>
                    <xsd:enumeration value="P-009-15"/>
                    <xsd:enumeration value="P-009-16"/>
                    <xsd:enumeration value="P-009-17"/>
                    <xsd:enumeration value="P-009-18"/>
                    <xsd:enumeration value="P-009-19"/>
                    <xsd:enumeration value="P-009-20"/>
                    <xsd:enumeration value="P-009-23"/>
                    <xsd:enumeration value="P-009-24"/>
                    <xsd:enumeration value="P-009-25"/>
                    <xsd:enumeration value="P-009-26"/>
                    <xsd:enumeration value="P-009-27"/>
                    <xsd:enumeration value="P-009-28"/>
                    <xsd:enumeration value="P-009-29"/>
                    <xsd:enumeration value="P-009-30"/>
                    <xsd:enumeration value="P-009-33"/>
                    <xsd:enumeration value="P-009-37"/>
                    <xsd:enumeration value="P-009-39"/>
                    <xsd:enumeration value="P-009-40"/>
                    <xsd:enumeration value="P-009-41"/>
                    <xsd:enumeration value="P-009-42"/>
                    <xsd:enumeration value="P-009-43"/>
                    <xsd:enumeration value="P-009-44"/>
                    <xsd:enumeration value="P-009-45"/>
                    <xsd:enumeration value="P-009-46"/>
                    <xsd:enumeration value="P-009-47"/>
                    <xsd:enumeration value="P-009-48"/>
                    <xsd:enumeration value="P-009-49"/>
                    <xsd:enumeration value="P-009-50"/>
                    <xsd:enumeration value="P-009-51"/>
                    <xsd:enumeration value="P-009-52"/>
                    <xsd:enumeration value="P-010-01"/>
                    <xsd:enumeration value="P-010-02"/>
                    <xsd:enumeration value="P-010-03"/>
                    <xsd:enumeration value="P-010-04"/>
                    <xsd:enumeration value="P-010-05"/>
                    <xsd:enumeration value="P-010-06"/>
                    <xsd:enumeration value="P-010-07"/>
                    <xsd:enumeration value="P-010-08"/>
                    <xsd:enumeration value="P-010-09"/>
                    <xsd:enumeration value="P-010-11"/>
                    <xsd:enumeration value="P-011-01"/>
                    <xsd:enumeration value="P-011-02"/>
                    <xsd:enumeration value="P-011-03"/>
                    <xsd:enumeration value="P-011-04"/>
                    <xsd:enumeration value="P-011-05"/>
                    <xsd:enumeration value="P-011-06"/>
                    <xsd:enumeration value="P-011-07"/>
                    <xsd:enumeration value="P-011-08"/>
                    <xsd:enumeration value="P-011-09"/>
                    <xsd:enumeration value="P-011-11"/>
                    <xsd:enumeration value="P-011-12"/>
                    <xsd:enumeration value="P-011-13"/>
                    <xsd:enumeration value="P-011-14"/>
                    <xsd:enumeration value="P-011-15"/>
                    <xsd:enumeration value="P-011-16"/>
                    <xsd:enumeration value="P-012-01"/>
                    <xsd:enumeration value="P-012-02"/>
                    <xsd:enumeration value="P-012-03"/>
                    <xsd:enumeration value="P-012-04"/>
                    <xsd:enumeration value="P-012-05"/>
                    <xsd:enumeration value="P-012-06"/>
                    <xsd:enumeration value="P-012-07"/>
                    <xsd:enumeration value="P-012-08"/>
                    <xsd:enumeration value="P-012-100"/>
                    <xsd:enumeration value="P-013-01"/>
                    <xsd:enumeration value="P-013-02"/>
                    <xsd:enumeration value="P-013-03"/>
                    <xsd:enumeration value="P-013-04"/>
                    <xsd:enumeration value="P-013-05"/>
                    <xsd:enumeration value="P-013-100"/>
                    <xsd:enumeration value="P-014-01"/>
                    <xsd:enumeration value="P-014-02"/>
                    <xsd:enumeration value="P-014-03"/>
                    <xsd:enumeration value="P-014-04"/>
                    <xsd:enumeration value="P-014-05"/>
                    <xsd:enumeration value="P-014-06"/>
                    <xsd:enumeration value="P-014-07"/>
                    <xsd:enumeration value="P-014-08"/>
                    <xsd:enumeration value="P-015-01"/>
                    <xsd:enumeration value="P-016-01"/>
                    <xsd:enumeration value="P-016-02"/>
                    <xsd:enumeration value="P-016-03"/>
                    <xsd:enumeration value="P-016-04"/>
                    <xsd:enumeration value="P-016-06"/>
                    <xsd:enumeration value="P-016-100"/>
                    <xsd:enumeration value="P-017-01"/>
                    <xsd:enumeration value="P-017-02"/>
                    <xsd:enumeration value="P-017-06"/>
                    <xsd:enumeration value="P-017-07"/>
                    <xsd:enumeration value="P-017-09"/>
                    <xsd:enumeration value="P-017-100"/>
                    <xsd:enumeration value="P-017-11"/>
                    <xsd:enumeration value="P-018-01"/>
                    <xsd:enumeration value="P-018-02"/>
                    <xsd:enumeration value="P-018-03"/>
                    <xsd:enumeration value="P-018-04"/>
                    <xsd:enumeration value="P-018-100"/>
                    <xsd:enumeration value="P-020-01"/>
                    <xsd:enumeration value="P-020-02"/>
                    <xsd:enumeration value="P-020-03"/>
                    <xsd:enumeration value="P-020-100"/>
                    <xsd:enumeration value="P-021-01"/>
                    <xsd:enumeration value="P-021-100"/>
                    <xsd:enumeration value="P-022-01"/>
                    <xsd:enumeration value="P-023-01"/>
                    <xsd:enumeration value="P-023-02"/>
                    <xsd:enumeration value="P-023-03"/>
                    <xsd:enumeration value="P-024-01"/>
                    <xsd:enumeration value="P-024-02"/>
                    <xsd:enumeration value="P-024-03"/>
                    <xsd:enumeration value="P-025-01"/>
                    <xsd:enumeration value="P-025-02"/>
                    <xsd:enumeration value="P-025-03"/>
                    <xsd:enumeration value="P-100-001"/>
                    <xsd:enumeration value="P-100-02"/>
                    <xsd:enumeration value="P-100-03"/>
                    <xsd:enumeration value="P-100-04"/>
                    <xsd:enumeration value="P-100-05"/>
                    <xsd:enumeration value="P-101-01"/>
                    <xsd:enumeration value="P-101-03"/>
                    <xsd:enumeration value="P-101-04"/>
                    <xsd:enumeration value="PFRA"/>
                    <xsd:enumeration value="PMO 1.0"/>
                    <xsd:enumeration value="PMO 2.0"/>
                    <xsd:enumeration value="PMO 3.0"/>
                    <xsd:enumeration value="PMO 8.0"/>
                    <xsd:enumeration value="PMO 9.0"/>
                    <xsd:enumeration value="PP001"/>
                    <xsd:enumeration value="PPS 01-01"/>
                    <xsd:enumeration value="PPS 01-02"/>
                    <xsd:enumeration value="PPS 01-03"/>
                    <xsd:enumeration value="PPS 01-04"/>
                    <xsd:enumeration value="PPS 01-05"/>
                    <xsd:enumeration value="PPS 01M-01"/>
                    <xsd:enumeration value="PPS 01M-02"/>
                    <xsd:enumeration value="PPS 01M-03"/>
                    <xsd:enumeration value="PPS 01M-04"/>
                    <xsd:enumeration value="PPS 01O-01"/>
                    <xsd:enumeration value="PPS 01O-02"/>
                    <xsd:enumeration value="PPS 01O-03"/>
                    <xsd:enumeration value="PPS 01O-04"/>
                    <xsd:enumeration value="PPS 02-01"/>
                    <xsd:enumeration value="PPS 02-02"/>
                    <xsd:enumeration value="PPS 02-03"/>
                    <xsd:enumeration value="PPS 02-04"/>
                    <xsd:enumeration value="PPS 02-05"/>
                    <xsd:enumeration value="PPS 02-06"/>
                    <xsd:enumeration value="PPS 02-07"/>
                    <xsd:enumeration value="PPS 02-08"/>
                    <xsd:enumeration value="PPS 02-09"/>
                    <xsd:enumeration value="PPS 03H-01"/>
                    <xsd:enumeration value="PPS 03H-02"/>
                    <xsd:enumeration value="PPS 03H-03"/>
                    <xsd:enumeration value="PPS 03H-04"/>
                    <xsd:enumeration value="PPS 03H-05"/>
                    <xsd:enumeration value="PPS 03H-06"/>
                    <xsd:enumeration value="PPS 03H-07"/>
                    <xsd:enumeration value="PPS 03H-08"/>
                    <xsd:enumeration value="PPS 03H-09"/>
                    <xsd:enumeration value="PPS 03H-10"/>
                    <xsd:enumeration value="PPS 03M-01"/>
                    <xsd:enumeration value="PPS 03M-02"/>
                    <xsd:enumeration value="PPS 03M-03"/>
                    <xsd:enumeration value="PPS 03M-04"/>
                    <xsd:enumeration value="PPS 03M-05"/>
                    <xsd:enumeration value="PPS 03M-05A"/>
                    <xsd:enumeration value="PPS 03M-06"/>
                    <xsd:enumeration value="PPS 03M-07"/>
                    <xsd:enumeration value="PPS 03M-08"/>
                    <xsd:enumeration value="PPS 03M-09"/>
                    <xsd:enumeration value="PPS 03M-10"/>
                    <xsd:enumeration value="PPS 03R-01"/>
                    <xsd:enumeration value="PPS 03R-02"/>
                    <xsd:enumeration value="PPS 03R-03"/>
                    <xsd:enumeration value="PPS 03R-04"/>
                    <xsd:enumeration value="PPS 03R-05"/>
                    <xsd:enumeration value="PPS 03R-06"/>
                    <xsd:enumeration value="PPS 03R-07"/>
                    <xsd:enumeration value="PPS 03R-08"/>
                    <xsd:enumeration value="PPS 03R-09"/>
                    <xsd:enumeration value="PPS 03R-10"/>
                    <xsd:enumeration value="PPS 03R-11"/>
                    <xsd:enumeration value="PPS 03R-12"/>
                    <xsd:enumeration value="PPS 05-01"/>
                    <xsd:enumeration value="PPS 05-02"/>
                    <xsd:enumeration value="PPS 05-03"/>
                    <xsd:enumeration value="PPS 05-05"/>
                    <xsd:enumeration value="PPS 05-06"/>
                    <xsd:enumeration value="PPS 05-07"/>
                    <xsd:enumeration value="PPS 05-09"/>
                    <xsd:enumeration value="PPS 06-01"/>
                    <xsd:enumeration value="PPS 06-02"/>
                    <xsd:enumeration value="PPS 06-03"/>
                    <xsd:enumeration value="PPS 06-04"/>
                    <xsd:enumeration value="PPS 06-05"/>
                    <xsd:enumeration value="PPS 06-06"/>
                    <xsd:enumeration value="PPS 06-07"/>
                    <xsd:enumeration value="PPS 06-08"/>
                    <xsd:enumeration value="PPS 07-01"/>
                    <xsd:enumeration value="PPS 07-02"/>
                    <xsd:enumeration value="PPS 07-03"/>
                    <xsd:enumeration value="PPS 07-04"/>
                    <xsd:enumeration value="PPS 07-05"/>
                    <xsd:enumeration value="PPS 07-06"/>
                    <xsd:enumeration value="PPS 07-07"/>
                    <xsd:enumeration value="PPS 08H-01"/>
                    <xsd:enumeration value="PPS 08H-02"/>
                    <xsd:enumeration value="PPS 08H-03"/>
                    <xsd:enumeration value="PPS 08H-04"/>
                    <xsd:enumeration value="PPS 08H-06"/>
                    <xsd:enumeration value="PPS 08H-07"/>
                    <xsd:enumeration value="PPS 08H-08"/>
                    <xsd:enumeration value="PPS 08M-01"/>
                    <xsd:enumeration value="PPS 08M-02"/>
                    <xsd:enumeration value="PPS 08M-03"/>
                    <xsd:enumeration value="PPS 08M-04"/>
                    <xsd:enumeration value="PPS 08M-05"/>
                    <xsd:enumeration value="PPS 14-01"/>
                    <xsd:enumeration value="PPS 14-02"/>
                    <xsd:enumeration value="PPS 14-03"/>
                    <xsd:enumeration value="PPS 14-06"/>
                    <xsd:enumeration value="PPS 14-07"/>
                    <xsd:enumeration value="PPS 14MCL-01"/>
                    <xsd:enumeration value="PPS 14MCL-01A"/>
                    <xsd:enumeration value="PPS 14MCL-02"/>
                    <xsd:enumeration value="PPS 14MCL-02A"/>
                    <xsd:enumeration value="PPS 14MCL-03"/>
                    <xsd:enumeration value="PPS 14RCL-01"/>
                    <xsd:enumeration value="PPS 14RCL-02"/>
                    <xsd:enumeration value="PPS 14RCL-03"/>
                    <xsd:enumeration value="PPS 15-01"/>
                    <xsd:enumeration value="PPS 15-02"/>
                    <xsd:enumeration value="PPS 15-03"/>
                    <xsd:enumeration value="PPS 15-04"/>
                    <xsd:enumeration value="PPS 15-05"/>
                    <xsd:enumeration value="PPS 15-06"/>
                    <xsd:enumeration value="PPS 15-08"/>
                    <xsd:enumeration value="PPS 15R-01"/>
                    <xsd:enumeration value="PPS 15R-02"/>
                    <xsd:enumeration value="PPS 16-01"/>
                    <xsd:enumeration value="PPS 16-02"/>
                    <xsd:enumeration value="PPS 16-04"/>
                    <xsd:enumeration value="PPS 16-05"/>
                    <xsd:enumeration value="PPS 16-06"/>
                    <xsd:enumeration value="PPS 16-07"/>
                    <xsd:enumeration value="PPS 18A-01"/>
                    <xsd:enumeration value="PPS 18A-02"/>
                    <xsd:enumeration value="PPS 18B-01"/>
                    <xsd:enumeration value="PPS 18C-01"/>
                    <xsd:enumeration value="PPS 18D-01"/>
                    <xsd:enumeration value="PPS 18E-01"/>
                    <xsd:enumeration value="PPS 18F-01"/>
                    <xsd:enumeration value="PPS 18G-01"/>
                    <xsd:enumeration value="PPS 1H-01"/>
                    <xsd:enumeration value="PPS 1H-02"/>
                    <xsd:enumeration value="PPS 1H-03"/>
                    <xsd:enumeration value="PPS 1H-04"/>
                    <xsd:enumeration value="PPS 1T-001"/>
                    <xsd:enumeration value="PPS 1T-002"/>
                    <xsd:enumeration value="PPS 1T-003"/>
                    <xsd:enumeration value="PPS 1T-004"/>
                    <xsd:enumeration value="PPS 21-02"/>
                    <xsd:enumeration value="PPS 22-01"/>
                    <xsd:enumeration value="PPS 22-02"/>
                    <xsd:enumeration value="PPS 22-03"/>
                    <xsd:enumeration value="PPS 22-04"/>
                    <xsd:enumeration value="PPS 23-01"/>
                    <xsd:enumeration value="PPS 24-01"/>
                    <xsd:enumeration value="PPS 25H-01"/>
                    <xsd:enumeration value="PPS 26-01"/>
                    <xsd:enumeration value="PPS 26-02"/>
                    <xsd:enumeration value="PR 100"/>
                    <xsd:enumeration value="PR 10005"/>
                    <xsd:enumeration value="PR 10006"/>
                    <xsd:enumeration value="PR 10007"/>
                    <xsd:enumeration value="PR 1001"/>
                    <xsd:enumeration value="PR 1002"/>
                    <xsd:enumeration value="PR 1006"/>
                    <xsd:enumeration value="PR 1007"/>
                    <xsd:enumeration value="PR 1008"/>
                    <xsd:enumeration value="PR 1009"/>
                    <xsd:enumeration value="PR 1012"/>
                    <xsd:enumeration value="PR 1017"/>
                    <xsd:enumeration value="PR 110"/>
                    <xsd:enumeration value="PR 1100"/>
                    <xsd:enumeration value="PR 11000"/>
                    <xsd:enumeration value="PR 1101"/>
                    <xsd:enumeration value="PR 1102"/>
                    <xsd:enumeration value="PR 1103"/>
                    <xsd:enumeration value="PR 1105"/>
                    <xsd:enumeration value="PR 1106"/>
                    <xsd:enumeration value="PR 1107"/>
                    <xsd:enumeration value="PR 1108"/>
                    <xsd:enumeration value="PR 1109"/>
                    <xsd:enumeration value="PR 1110"/>
                    <xsd:enumeration value="PR 1111"/>
                    <xsd:enumeration value="PR 1112"/>
                    <xsd:enumeration value="PR 1113"/>
                    <xsd:enumeration value="PR 1114"/>
                    <xsd:enumeration value="PR 1115"/>
                    <xsd:enumeration value="PR 1116"/>
                    <xsd:enumeration value="PR 1117"/>
                    <xsd:enumeration value="PR 1118"/>
                    <xsd:enumeration value="PR 120"/>
                    <xsd:enumeration value="PR 12000"/>
                    <xsd:enumeration value="PR 130"/>
                    <xsd:enumeration value="PR 140"/>
                    <xsd:enumeration value="PR 150"/>
                    <xsd:enumeration value="PR 155"/>
                    <xsd:enumeration value="PR 157"/>
                    <xsd:enumeration value="PR 158"/>
                    <xsd:enumeration value="PR 160"/>
                    <xsd:enumeration value="PR 170"/>
                    <xsd:enumeration value="PR 180"/>
                    <xsd:enumeration value="PR 185"/>
                    <xsd:enumeration value="PR 190"/>
                    <xsd:enumeration value="PR 200"/>
                    <xsd:enumeration value="PR 2005"/>
                    <xsd:enumeration value="PR 2006"/>
                    <xsd:enumeration value="PR 2007"/>
                    <xsd:enumeration value="PR 2011"/>
                    <xsd:enumeration value="PR 2012"/>
                    <xsd:enumeration value="PR 2014"/>
                    <xsd:enumeration value="PR 2015"/>
                    <xsd:enumeration value="PR 2018"/>
                    <xsd:enumeration value="PR 2025"/>
                    <xsd:enumeration value="PR 2026"/>
                    <xsd:enumeration value="PR 2029"/>
                    <xsd:enumeration value="PR 2030"/>
                    <xsd:enumeration value="PR 2031"/>
                    <xsd:enumeration value="PR 2032"/>
                    <xsd:enumeration value="PR 2037"/>
                    <xsd:enumeration value="PR 2039"/>
                    <xsd:enumeration value="PR 2040"/>
                    <xsd:enumeration value="PR 2042"/>
                    <xsd:enumeration value="PR 2043"/>
                    <xsd:enumeration value="PR 2044"/>
                    <xsd:enumeration value="PR 2045"/>
                    <xsd:enumeration value="PR 2046"/>
                    <xsd:enumeration value="PR 2047"/>
                    <xsd:enumeration value="PR 2048"/>
                    <xsd:enumeration value="PR 2049"/>
                    <xsd:enumeration value="PR 2050"/>
                    <xsd:enumeration value="PR 210"/>
                    <xsd:enumeration value="PR 220"/>
                    <xsd:enumeration value="PR 230"/>
                    <xsd:enumeration value="PR 240"/>
                    <xsd:enumeration value="PR 250"/>
                    <xsd:enumeration value="PR 260"/>
                    <xsd:enumeration value="PR 270"/>
                    <xsd:enumeration value="PR 280"/>
                    <xsd:enumeration value="PR 290"/>
                    <xsd:enumeration value="PR 300"/>
                    <xsd:enumeration value="PR 3001"/>
                    <xsd:enumeration value="PR 3002"/>
                    <xsd:enumeration value="PR 3003"/>
                    <xsd:enumeration value="PR 3004"/>
                    <xsd:enumeration value="PR 3005"/>
                    <xsd:enumeration value="PR 3006"/>
                    <xsd:enumeration value="PR 3007"/>
                    <xsd:enumeration value="PR 3008"/>
                    <xsd:enumeration value="PR 3009"/>
                    <xsd:enumeration value="PR 3010"/>
                    <xsd:enumeration value="PR 3011"/>
                    <xsd:enumeration value="PR 310.0"/>
                    <xsd:enumeration value="PR 315.0"/>
                    <xsd:enumeration value="PR 320.0"/>
                    <xsd:enumeration value="PR 325.0"/>
                    <xsd:enumeration value="PR 335.0"/>
                    <xsd:enumeration value="PR 337.0"/>
                    <xsd:enumeration value="PR 340.0"/>
                    <xsd:enumeration value="PR 345.0"/>
                    <xsd:enumeration value="PR 350.0"/>
                    <xsd:enumeration value="PR 360.0"/>
                    <xsd:enumeration value="PR 365.0"/>
                    <xsd:enumeration value="PR 366.0"/>
                    <xsd:enumeration value="PR 367.0"/>
                    <xsd:enumeration value="PR 368.0"/>
                    <xsd:enumeration value="PR 375.1"/>
                    <xsd:enumeration value="PR 399.0"/>
                    <xsd:enumeration value="PR 399.1"/>
                    <xsd:enumeration value="PR 399.3"/>
                    <xsd:enumeration value="PR 399.5"/>
                    <xsd:enumeration value="PR 399.6"/>
                    <xsd:enumeration value="PR 399.EME"/>
                    <xsd:enumeration value="PR 399.EMIIE"/>
                    <xsd:enumeration value="PR 399.EMIIS"/>
                    <xsd:enumeration value="PR 399.EMS"/>
                    <xsd:enumeration value="PR 399.MTE"/>
                    <xsd:enumeration value="PR 399.MTS"/>
                    <xsd:enumeration value="PR 399.NPRE"/>
                    <xsd:enumeration value="PR 399.PSE"/>
                    <xsd:enumeration value="PR 399.PSS"/>
                    <xsd:enumeration value="PR 399.TEHE"/>
                    <xsd:enumeration value="PR 399.TEHS"/>
                    <xsd:enumeration value="PR 400.0"/>
                    <xsd:enumeration value="PR 405.0"/>
                    <xsd:enumeration value="PR 5008"/>
                    <xsd:enumeration value="PR 5009"/>
                    <xsd:enumeration value="PR 5010"/>
                    <xsd:enumeration value="PR 5011"/>
                    <xsd:enumeration value="PR 5012"/>
                    <xsd:enumeration value="PR 5013"/>
                    <xsd:enumeration value="PR 5014"/>
                    <xsd:enumeration value="PR 5015"/>
                    <xsd:enumeration value="PR 5016"/>
                    <xsd:enumeration value="PR 5017"/>
                    <xsd:enumeration value="PR 5018"/>
                    <xsd:enumeration value="PR 5019"/>
                    <xsd:enumeration value="PR 5020"/>
                    <xsd:enumeration value="PR 5021"/>
                    <xsd:enumeration value="PR 5022"/>
                    <xsd:enumeration value="PR 5023"/>
                    <xsd:enumeration value="PR 5024"/>
                    <xsd:enumeration value="PR 5025"/>
                    <xsd:enumeration value="PR 5026"/>
                    <xsd:enumeration value="PR 5027"/>
                    <xsd:enumeration value="PR 5028"/>
                    <xsd:enumeration value="PR 5029"/>
                    <xsd:enumeration value="PR 5030"/>
                    <xsd:enumeration value="PR 5031"/>
                    <xsd:enumeration value="PR 5032"/>
                    <xsd:enumeration value="PR 5033"/>
                    <xsd:enumeration value="PR 600"/>
                    <xsd:enumeration value="PR 6001"/>
                    <xsd:enumeration value="PR 6002"/>
                    <xsd:enumeration value="PR 610"/>
                    <xsd:enumeration value="PR 630"/>
                    <xsd:enumeration value="PR 640"/>
                    <xsd:enumeration value="PR 7001"/>
                    <xsd:enumeration value="PR 7002"/>
                    <xsd:enumeration value="PR 7003"/>
                    <xsd:enumeration value="PROCEDUREFORM"/>
                    <xsd:enumeration value="PRRDG"/>
                    <xsd:enumeration value="PRRMP"/>
                    <xsd:enumeration value="PSTAT"/>
                    <xsd:enumeration value="QAFORMTEMPLETE"/>
                    <xsd:enumeration value="QAFRM 34.0"/>
                    <xsd:enumeration value="QAFRM 34.1"/>
                    <xsd:enumeration value="QAFRM PDP-REQ"/>
                    <xsd:enumeration value="QAM"/>
                    <xsd:enumeration value="QAP 101-0"/>
                    <xsd:enumeration value="QAP 102-0"/>
                    <xsd:enumeration value="QAP 104-0"/>
                    <xsd:enumeration value="QAP 106-0"/>
                    <xsd:enumeration value="QAP 107-0"/>
                    <xsd:enumeration value="QAP 110-0"/>
                    <xsd:enumeration value="QAP 111-0"/>
                    <xsd:enumeration value="QAP 112-0"/>
                    <xsd:enumeration value="QAP 149-0"/>
                    <xsd:enumeration value="QAP 150-0"/>
                    <xsd:enumeration value="QAP 200-0"/>
                    <xsd:enumeration value="QAP 200-1"/>
                    <xsd:enumeration value="QAP 30-0"/>
                    <xsd:enumeration value="QAP 30-01"/>
                    <xsd:enumeration value="QAP 30-02"/>
                    <xsd:enumeration value="QAP 30-03"/>
                    <xsd:enumeration value="QAP 300-0"/>
                    <xsd:enumeration value="QAP 31-0"/>
                    <xsd:enumeration value="QAP 32-0"/>
                    <xsd:enumeration value="QAP 33-0"/>
                    <xsd:enumeration value="QAP 34-0"/>
                    <xsd:enumeration value="QAP 40-0"/>
                    <xsd:enumeration value="QAP 5.3"/>
                    <xsd:enumeration value="QAP 50-0"/>
                    <xsd:enumeration value="QAP 500-0"/>
                    <xsd:enumeration value="QAP 501-0"/>
                    <xsd:enumeration value="QAP 502-0"/>
                    <xsd:enumeration value="QAP 503-0"/>
                    <xsd:enumeration value="QAP 504-0"/>
                    <xsd:enumeration value="QAP 506-0"/>
                    <xsd:enumeration value="QAP 507-0"/>
                    <xsd:enumeration value="QAP 508-0"/>
                    <xsd:enumeration value="QAP 509-0"/>
                    <xsd:enumeration value="QAP 510-0"/>
                    <xsd:enumeration value="QAP 511-0"/>
                    <xsd:enumeration value="QAP 56-0"/>
                    <xsd:enumeration value="QAP 57-0"/>
                    <xsd:enumeration value="QAP 60-0"/>
                    <xsd:enumeration value="QAP 60.1"/>
                    <xsd:enumeration value="QAP 600-0"/>
                    <xsd:enumeration value="QAP 62-0"/>
                    <xsd:enumeration value="QAP 63-3"/>
                    <xsd:enumeration value="QAP 70-0"/>
                    <xsd:enumeration value="QAP 700-0"/>
                    <xsd:enumeration value="QAP 701-0"/>
                    <xsd:enumeration value="QAP 71-0"/>
                    <xsd:enumeration value="QAP 72-0"/>
                    <xsd:enumeration value="QAP 72.02"/>
                    <xsd:enumeration value="QAP 73-0"/>
                    <xsd:enumeration value="QAP 75-0"/>
                    <xsd:enumeration value="QAP 80-0"/>
                    <xsd:enumeration value="QAP 800-0"/>
                    <xsd:enumeration value="QAP 81-0"/>
                    <xsd:enumeration value="QAP 81-1"/>
                    <xsd:enumeration value="QAP 82-0"/>
                    <xsd:enumeration value="QAP 83-0"/>
                    <xsd:enumeration value="QAP 84-0"/>
                    <xsd:enumeration value="QAP 85-0"/>
                    <xsd:enumeration value="QAP 86-0"/>
                    <xsd:enumeration value="QAP 90-0"/>
                    <xsd:enumeration value="QAP 901-0"/>
                    <xsd:enumeration value="QAP 902-0"/>
                    <xsd:enumeration value="QAP 903-0"/>
                    <xsd:enumeration value="QAP 904-0"/>
                    <xsd:enumeration value="QAP 905-0"/>
                    <xsd:enumeration value="QAP 907-0"/>
                    <xsd:enumeration value="QAP 908-0"/>
                    <xsd:enumeration value="QAP 909-0"/>
                    <xsd:enumeration value="QAP 910-0"/>
                    <xsd:enumeration value="QAP 911-0"/>
                    <xsd:enumeration value="QAP 912-0"/>
                    <xsd:enumeration value="QAP 914"/>
                    <xsd:enumeration value="QAP 915-0"/>
                    <xsd:enumeration value="QAP 93-0"/>
                    <xsd:enumeration value="QAP 95-0"/>
                    <xsd:enumeration value="QCL 00400"/>
                    <xsd:enumeration value="QCL 00401"/>
                    <xsd:enumeration value="QCL 00500"/>
                    <xsd:enumeration value="QCL 00502"/>
                    <xsd:enumeration value="QCL 00503"/>
                    <xsd:enumeration value="QCL 00504"/>
                    <xsd:enumeration value="QCL 00506"/>
                    <xsd:enumeration value="QCL 00507"/>
                    <xsd:enumeration value="QCL 00508"/>
                    <xsd:enumeration value="QCL 00510"/>
                    <xsd:enumeration value="QCL 00513"/>
                    <xsd:enumeration value="QCL 00514"/>
                    <xsd:enumeration value="QCL 00515"/>
                    <xsd:enumeration value="QCL 00518"/>
                    <xsd:enumeration value="QCL 00519"/>
                    <xsd:enumeration value="QCL 00521"/>
                    <xsd:enumeration value="QCL 00522"/>
                    <xsd:enumeration value="QCL 00523"/>
                    <xsd:enumeration value="QCL 00524"/>
                    <xsd:enumeration value="QCL 00525"/>
                    <xsd:enumeration value="QCL 00526"/>
                    <xsd:enumeration value="QCL 00527"/>
                    <xsd:enumeration value="QCL 00528"/>
                    <xsd:enumeration value="QCL 00531"/>
                    <xsd:enumeration value="QCL 00532"/>
                    <xsd:enumeration value="QCL 00533"/>
                    <xsd:enumeration value="QCL 00534"/>
                    <xsd:enumeration value="QCL 00913"/>
                    <xsd:enumeration value="QCL 00948"/>
                    <xsd:enumeration value="QCL 01700"/>
                    <xsd:enumeration value="QCL 02201"/>
                    <xsd:enumeration value="QCL 02202"/>
                    <xsd:enumeration value="QMS-GFORM-001"/>
                    <xsd:enumeration value="QMS-GFORM-002"/>
                    <xsd:enumeration value="QMS-GFORM-003"/>
                    <xsd:enumeration value="QMS-GFORM-004"/>
                    <xsd:enumeration value="QMS-GFORM-005"/>
                    <xsd:enumeration value="QMS-GFORM-006"/>
                    <xsd:enumeration value="QMS-GFORM-007"/>
                    <xsd:enumeration value="QMS-GFORM-008"/>
                    <xsd:enumeration value="QMS-GFORM-009"/>
                    <xsd:enumeration value="QMS-GFORM-010"/>
                    <xsd:enumeration value="QMS-GFORM-011"/>
                    <xsd:enumeration value="QMS-GFORM-012"/>
                    <xsd:enumeration value="QMS-GFORM-013"/>
                    <xsd:enumeration value="QMS-GFORM-014"/>
                    <xsd:enumeration value="QMS-GFORM-015"/>
                    <xsd:enumeration value="QMS-GFORM-016"/>
                    <xsd:enumeration value="QMS-GFORM-017"/>
                    <xsd:enumeration value="QMS-GFORM-018"/>
                    <xsd:enumeration value="QMS-GFORM-019"/>
                    <xsd:enumeration value="QMS-GFORM-020"/>
                    <xsd:enumeration value="QMS-GFORM-021"/>
                    <xsd:enumeration value="QMS-GFORM-022"/>
                    <xsd:enumeration value="QMS-GFORM-023"/>
                    <xsd:enumeration value="QMS-GP-001"/>
                    <xsd:enumeration value="QMS-GP-002"/>
                    <xsd:enumeration value="QMS-GP-003"/>
                    <xsd:enumeration value="QMS-GP-004"/>
                    <xsd:enumeration value="QMS-GPROC-002"/>
                    <xsd:enumeration value="QMS-GPROC-002"/>
                    <xsd:enumeration value="QMS-GWI-001"/>
                    <xsd:enumeration value="RECONAF"/>
                    <xsd:enumeration value="REJ0994"/>
                    <xsd:enumeration value="RISK ASSESSMENT"/>
                    <xsd:enumeration value="RR T-01"/>
                    <xsd:enumeration value="RR T-02"/>
                    <xsd:enumeration value="RR T-03"/>
                    <xsd:enumeration value="RR T-03A"/>
                    <xsd:enumeration value="RR T-04"/>
                    <xsd:enumeration value="RR T-05"/>
                    <xsd:enumeration value="RR T-07"/>
                    <xsd:enumeration value="RR T-08"/>
                    <xsd:enumeration value="RR T-09"/>
                    <xsd:enumeration value="RR T-10"/>
                    <xsd:enumeration value="RR T-11"/>
                    <xsd:enumeration value="RR T-12"/>
                    <xsd:enumeration value="RS EMFR -7"/>
                    <xsd:enumeration value="RS EMFR-08"/>
                    <xsd:enumeration value="RS EMFR-09"/>
                    <xsd:enumeration value="RS EMFR-1"/>
                    <xsd:enumeration value="RS EMFR-10"/>
                    <xsd:enumeration value="RS EMFR-11"/>
                    <xsd:enumeration value="RS EMFR-2"/>
                    <xsd:enumeration value="RS EMFR-3"/>
                    <xsd:enumeration value="RS EMFR-4"/>
                    <xsd:enumeration value="RS EMFR-5"/>
                    <xsd:enumeration value="RS EMFR-6"/>
                    <xsd:enumeration value="SAFETY TRAINING-01"/>
                    <xsd:enumeration value="SAFETY TRAINING-02"/>
                    <xsd:enumeration value="SDS 829226D"/>
                    <xsd:enumeration value="SDS 829227"/>
                    <xsd:enumeration value="SDS 829228"/>
                    <xsd:enumeration value="SDS 829229"/>
                    <xsd:enumeration value="SDS 829230"/>
                    <xsd:enumeration value="SDS 829232"/>
                    <xsd:enumeration value="SDS 829233"/>
                    <xsd:enumeration value="SDS 829256"/>
                    <xsd:enumeration value="SDS 829256 FR"/>
                    <xsd:enumeration value="SDS 829256 PT"/>
                    <xsd:enumeration value="SDS 829256 SP"/>
                    <xsd:enumeration value="SDS 829463"/>
                    <xsd:enumeration value="SDS 829495"/>
                    <xsd:enumeration value="SDS 829515"/>
                    <xsd:enumeration value="SDS 850000"/>
                    <xsd:enumeration value="SDS 850000D"/>
                    <xsd:enumeration value="SDS 850001"/>
                    <xsd:enumeration value="SDS 850002"/>
                    <xsd:enumeration value="SDS 850002D"/>
                    <xsd:enumeration value="SDS 850003"/>
                    <xsd:enumeration value="SDS 850003D"/>
                    <xsd:enumeration value="SDS 853020"/>
                    <xsd:enumeration value="SDS 853020 FR"/>
                    <xsd:enumeration value="SDS 853020 PT"/>
                    <xsd:enumeration value="SDS 853020 SP"/>
                    <xsd:enumeration value="SDS 853020D"/>
                    <xsd:enumeration value="SDS 853020D-A"/>
                    <xsd:enumeration value="SDS 853020H"/>
                    <xsd:enumeration value="SDS 853021"/>
                    <xsd:enumeration value="SDS 853021 FR"/>
                    <xsd:enumeration value="SDS 853021 PT"/>
                    <xsd:enumeration value="SDS 853021 SP"/>
                    <xsd:enumeration value="SDS 853021D"/>
                    <xsd:enumeration value="SDS 853022"/>
                    <xsd:enumeration value="SDS 853022 FR"/>
                    <xsd:enumeration value="SDS 853022 PT"/>
                    <xsd:enumeration value="SDS 853022 SP"/>
                    <xsd:enumeration value="SDS 853022D"/>
                    <xsd:enumeration value="SDS 853023"/>
                    <xsd:enumeration value="SDS 853023 FR"/>
                    <xsd:enumeration value="SDS 853023 PT"/>
                    <xsd:enumeration value="SDS 853023 SP"/>
                    <xsd:enumeration value="SDS 853023D"/>
                    <xsd:enumeration value="SDS 853024"/>
                    <xsd:enumeration value="SDS 853024 FR"/>
                    <xsd:enumeration value="SDS 853024 PT"/>
                    <xsd:enumeration value="SDS 853024 SP"/>
                    <xsd:enumeration value="SDS 853024H"/>
                    <xsd:enumeration value="SDS 853024H FR"/>
                    <xsd:enumeration value="SDS 853024HQ"/>
                    <xsd:enumeration value="SDS 853024HQ FR"/>
                    <xsd:enumeration value="SDS 853024HQ PT"/>
                    <xsd:enumeration value="SDS 853024HQ SP"/>
                    <xsd:enumeration value="SDS 853025"/>
                    <xsd:enumeration value="SDS 853025 FR"/>
                    <xsd:enumeration value="SDS 853025 PT"/>
                    <xsd:enumeration value="SDS 853025 SP"/>
                    <xsd:enumeration value="SDS 853026"/>
                    <xsd:enumeration value="SDS 853026 FR"/>
                    <xsd:enumeration value="SDS 853026 PT"/>
                    <xsd:enumeration value="SDS 853026 SP"/>
                    <xsd:enumeration value="SDS 853027"/>
                    <xsd:enumeration value="SDS 853027 FR"/>
                    <xsd:enumeration value="SDS 853027 PT"/>
                    <xsd:enumeration value="SDS 853027 SP"/>
                    <xsd:enumeration value="SDS 853027H"/>
                    <xsd:enumeration value="SDS 853027H FR"/>
                    <xsd:enumeration value="SDS 853027H SP"/>
                    <xsd:enumeration value="SDS 853029"/>
                    <xsd:enumeration value="Sec. 87.86"/>
                    <xsd:enumeration value="SECTION 03"/>
                    <xsd:enumeration value="SECTION 1"/>
                    <xsd:enumeration value="SECTION 10"/>
                    <xsd:enumeration value="SECTION 11"/>
                    <xsd:enumeration value="SECTION 12"/>
                    <xsd:enumeration value="SECTION 13"/>
                    <xsd:enumeration value="SECTION 14"/>
                    <xsd:enumeration value="SECTION 14"/>
                    <xsd:enumeration value="SECTION 15"/>
                    <xsd:enumeration value="SECTION 16"/>
                    <xsd:enumeration value="SECTION 16A"/>
                    <xsd:enumeration value="SECTION 18"/>
                    <xsd:enumeration value="SECTION 18"/>
                    <xsd:enumeration value="SECTION 19"/>
                    <xsd:enumeration value="SECTION 19-HY"/>
                    <xsd:enumeration value="SECTION 20"/>
                    <xsd:enumeration value="SECTION 21(SP 4.4.10)"/>
                    <xsd:enumeration value="SECTION 21(SP 4.4.27)"/>
                    <xsd:enumeration value="SECTION 21(SP 4.4.29)"/>
                    <xsd:enumeration value="SECTION 21(SP 4.4.30)"/>
                    <xsd:enumeration value="SECTION 21(SP 4.4.32)"/>
                    <xsd:enumeration value="SECTION 22"/>
                    <xsd:enumeration value="SECTION 23"/>
                    <xsd:enumeration value="SECTION 26"/>
                    <xsd:enumeration value="SECTION 27"/>
                    <xsd:enumeration value="SECTION 28"/>
                    <xsd:enumeration value="SECTION 29"/>
                    <xsd:enumeration value="SECTION 3"/>
                    <xsd:enumeration value="SECTION 30"/>
                    <xsd:enumeration value="SECTION 31"/>
                    <xsd:enumeration value="SECTION 4"/>
                    <xsd:enumeration value="SECTION 5"/>
                    <xsd:enumeration value="SECTION 7"/>
                    <xsd:enumeration value="SECTION 8"/>
                    <xsd:enumeration value="SECTION 9"/>
                    <xsd:enumeration value="SECTION_04"/>
                    <xsd:enumeration value="SECTION_05"/>
                    <xsd:enumeration value="SECTION_11"/>
                    <xsd:enumeration value="SECTION_12"/>
                    <xsd:enumeration value="SECTION_13"/>
                    <xsd:enumeration value="SECTION_19"/>
                    <xsd:enumeration value="SECTION_21(SP4433)"/>
                    <xsd:enumeration value="SECTION_29.00MB"/>
                    <xsd:enumeration value="SF-01"/>
                    <xsd:enumeration value="SF-02"/>
                    <xsd:enumeration value="SF-03"/>
                    <xsd:enumeration value="SF-04"/>
                    <xsd:enumeration value="SF-05"/>
                    <xsd:enumeration value="SF-06"/>
                    <xsd:enumeration value="SF-08"/>
                    <xsd:enumeration value="SF-09"/>
                    <xsd:enumeration value="SF-10"/>
                    <xsd:enumeration value="SF-100C"/>
                    <xsd:enumeration value="SF-101C"/>
                    <xsd:enumeration value="SF-11"/>
                    <xsd:enumeration value="SF-12"/>
                    <xsd:enumeration value="SF-16"/>
                    <xsd:enumeration value="SF-17"/>
                    <xsd:enumeration value="SF-18"/>
                    <xsd:enumeration value="SF-19"/>
                    <xsd:enumeration value="SF-20"/>
                    <xsd:enumeration value="SF-21"/>
                    <xsd:enumeration value="SF-22"/>
                    <xsd:enumeration value="SF-23"/>
                    <xsd:enumeration value="SF-24"/>
                    <xsd:enumeration value="SF-24C"/>
                    <xsd:enumeration value="SF-27"/>
                    <xsd:enumeration value="SF-27C"/>
                    <xsd:enumeration value="SF-28"/>
                    <xsd:enumeration value="SF-29"/>
                    <xsd:enumeration value="SF-30"/>
                    <xsd:enumeration value="SF-31"/>
                    <xsd:enumeration value="SF-32"/>
                    <xsd:enumeration value="SF-33"/>
                    <xsd:enumeration value="SF-34"/>
                    <xsd:enumeration value="SF-34C"/>
                    <xsd:enumeration value="SF-35"/>
                    <xsd:enumeration value="SF-36"/>
                    <xsd:enumeration value="SF-37"/>
                    <xsd:enumeration value="SF-38"/>
                    <xsd:enumeration value="SF-39"/>
                    <xsd:enumeration value="SF-40"/>
                    <xsd:enumeration value="SF-41"/>
                    <xsd:enumeration value="SF-42"/>
                    <xsd:enumeration value="SF-43"/>
                    <xsd:enumeration value="SF-45"/>
                    <xsd:enumeration value="SF-46"/>
                    <xsd:enumeration value="SF-47"/>
                    <xsd:enumeration value="SF-48"/>
                    <xsd:enumeration value="SF-49"/>
                    <xsd:enumeration value="SF-50"/>
                    <xsd:enumeration value="SF-51"/>
                    <xsd:enumeration value="SF-52"/>
                    <xsd:enumeration value="SF-53"/>
                    <xsd:enumeration value="SF-54"/>
                    <xsd:enumeration value="SF-55"/>
                    <xsd:enumeration value="SF-56"/>
                    <xsd:enumeration value="SF-57"/>
                    <xsd:enumeration value="SF-58"/>
                    <xsd:enumeration value="SF-58MP-01"/>
                    <xsd:enumeration value="SF-58MP-02"/>
                    <xsd:enumeration value="SF-58MP-03"/>
                    <xsd:enumeration value="SF-58MP-04"/>
                    <xsd:enumeration value="SF-58MP-05"/>
                    <xsd:enumeration value="SF-58MP-06"/>
                    <xsd:enumeration value="SF-58MP-07"/>
                    <xsd:enumeration value="SF-58RP-01"/>
                    <xsd:enumeration value="SF-58RP-02"/>
                    <xsd:enumeration value="SF-58RP-03"/>
                    <xsd:enumeration value="SF-58RP-04"/>
                    <xsd:enumeration value="SF-58RP-05"/>
                    <xsd:enumeration value="SF-58RP-06"/>
                    <xsd:enumeration value="SF-58RP-07"/>
                    <xsd:enumeration value="SF-58RP-08"/>
                    <xsd:enumeration value="SF-58RP-09"/>
                    <xsd:enumeration value="SF-58RP-10"/>
                    <xsd:enumeration value="SF-58RP-11"/>
                    <xsd:enumeration value="SF-58RP-12"/>
                    <xsd:enumeration value="SF-58RP-13"/>
                    <xsd:enumeration value="SF-58RP-14"/>
                    <xsd:enumeration value="SF-58RP-15"/>
                    <xsd:enumeration value="SF-58RP-16"/>
                    <xsd:enumeration value="SF-58RP-17"/>
                    <xsd:enumeration value="SF-58RP-18"/>
                    <xsd:enumeration value="SF-58RP-19"/>
                    <xsd:enumeration value="SF-58RP-20"/>
                    <xsd:enumeration value="SF-59"/>
                    <xsd:enumeration value="SF-60"/>
                    <xsd:enumeration value="SF-61"/>
                    <xsd:enumeration value="SF-62"/>
                    <xsd:enumeration value="SMCMR"/>
                    <xsd:enumeration value="SMP0-3"/>
                    <xsd:enumeration value="SMP1-3"/>
                    <xsd:enumeration value="SMP1-6"/>
                    <xsd:enumeration value="SMP3-2"/>
                    <xsd:enumeration value="SMP4-2"/>
                    <xsd:enumeration value="SMP6-5"/>
                    <xsd:enumeration value="SMP7-10"/>
                    <xsd:enumeration value="SMP7-11"/>
                    <xsd:enumeration value="SMP7-12"/>
                    <xsd:enumeration value="SMP7-13"/>
                    <xsd:enumeration value="SMP7-14"/>
                    <xsd:enumeration value="SMP7-15"/>
                    <xsd:enumeration value="SMP7-3"/>
                    <xsd:enumeration value="SMP7-4"/>
                    <xsd:enumeration value="SMP7-4-2"/>
                    <xsd:enumeration value="SMP7-6A"/>
                    <xsd:enumeration value="SMP7-9"/>
                    <xsd:enumeration value="SMP9-1"/>
                    <xsd:enumeration value="SP-001C"/>
                    <xsd:enumeration value="SP-01"/>
                    <xsd:enumeration value="SP-010C"/>
                    <xsd:enumeration value="SP-011C"/>
                    <xsd:enumeration value="SP-015C"/>
                    <xsd:enumeration value="SP-016C"/>
                    <xsd:enumeration value="SP-018C"/>
                    <xsd:enumeration value="SP-019C"/>
                    <xsd:enumeration value="SP-02"/>
                    <xsd:enumeration value="SP-020C"/>
                    <xsd:enumeration value="SP-022C"/>
                    <xsd:enumeration value="SP-028C"/>
                    <xsd:enumeration value="SP-029C"/>
                    <xsd:enumeration value="SP-03"/>
                    <xsd:enumeration value="SP-037C"/>
                    <xsd:enumeration value="SP-05"/>
                    <xsd:enumeration value="SP-07"/>
                    <xsd:enumeration value="SP-09"/>
                    <xsd:enumeration value="SP-10"/>
                    <xsd:enumeration value="SP-100C"/>
                    <xsd:enumeration value="SP-101C"/>
                    <xsd:enumeration value="SP-102C"/>
                    <xsd:enumeration value="SP-103C"/>
                    <xsd:enumeration value="SP-104C"/>
                    <xsd:enumeration value="SP-105C"/>
                    <xsd:enumeration value="SP-11"/>
                    <xsd:enumeration value="SP-12"/>
                    <xsd:enumeration value="SP-13"/>
                    <xsd:enumeration value="SP-14"/>
                    <xsd:enumeration value="SP-15"/>
                    <xsd:enumeration value="SP-16"/>
                    <xsd:enumeration value="SP-17"/>
                    <xsd:enumeration value="SP-18"/>
                    <xsd:enumeration value="SP-19"/>
                    <xsd:enumeration value="SP-20"/>
                    <xsd:enumeration value="SP-21"/>
                    <xsd:enumeration value="SP-22"/>
                    <xsd:enumeration value="SP-23"/>
                    <xsd:enumeration value="SP-24"/>
                    <xsd:enumeration value="SP-25"/>
                    <xsd:enumeration value="SP-26"/>
                    <xsd:enumeration value="SP-27"/>
                    <xsd:enumeration value="SP-28"/>
                    <xsd:enumeration value="SP-29"/>
                    <xsd:enumeration value="SP-30"/>
                    <xsd:enumeration value="SP-31"/>
                    <xsd:enumeration value="SP-32"/>
                    <xsd:enumeration value="SP-33"/>
                    <xsd:enumeration value="SP-34"/>
                    <xsd:enumeration value="SP-35"/>
                    <xsd:enumeration value="SP-36"/>
                    <xsd:enumeration value="SP-37"/>
                    <xsd:enumeration value="SP-38"/>
                    <xsd:enumeration value="SP-39"/>
                    <xsd:enumeration value="SP-40"/>
                    <xsd:enumeration value="SP-41"/>
                    <xsd:enumeration value="SP-42"/>
                    <xsd:enumeration value="SP-43"/>
                    <xsd:enumeration value="SP-44"/>
                    <xsd:enumeration value="SP-45"/>
                    <xsd:enumeration value="SS-DGX-01"/>
                    <xsd:enumeration value="SS-DGX-02"/>
                    <xsd:enumeration value="SS-DGX-03"/>
                    <xsd:enumeration value="SS-DGX-04"/>
                    <xsd:enumeration value="SS-DGX-05"/>
                    <xsd:enumeration value="SS-DGX-06"/>
                    <xsd:enumeration value="SS-DGX-07"/>
                    <xsd:enumeration value="SS-DGX-09"/>
                    <xsd:enumeration value="SS-DGX-10"/>
                    <xsd:enumeration value="SS-DGX-11"/>
                    <xsd:enumeration value="SS-DGX-12"/>
                    <xsd:enumeration value="SS-MS500-08"/>
                    <xsd:enumeration value="SS-PHX-01"/>
                    <xsd:enumeration value="SS-PHX-02"/>
                    <xsd:enumeration value="SS-PHX-03"/>
                    <xsd:enumeration value="SS-PHX-04"/>
                    <xsd:enumeration value="SS-PHX-05"/>
                    <xsd:enumeration value="SS-PHX-06"/>
                    <xsd:enumeration value="SS-PHX-07"/>
                    <xsd:enumeration value="SS-PHX-08"/>
                    <xsd:enumeration value="SS-PHX-09"/>
                    <xsd:enumeration value="SS-PL-01"/>
                    <xsd:enumeration value="SS-PL-02"/>
                    <xsd:enumeration value="SS-PL-03"/>
                    <xsd:enumeration value="SS-PL-04"/>
                    <xsd:enumeration value="SS-PL-05"/>
                    <xsd:enumeration value="SS-PL-06"/>
                    <xsd:enumeration value="SS94-1"/>
                    <xsd:enumeration value="SSDD-01"/>
                    <xsd:enumeration value="SSDD-02"/>
                    <xsd:enumeration value="SSDD-03"/>
                    <xsd:enumeration value="SSDD-04"/>
                    <xsd:enumeration value="SSDD-04A"/>
                    <xsd:enumeration value="SSDD-05"/>
                    <xsd:enumeration value="SSDD-06"/>
                    <xsd:enumeration value="SSDD-07"/>
                    <xsd:enumeration value="SSDD-08"/>
                    <xsd:enumeration value="SSDDm-08"/>
                    <xsd:enumeration value="SSDDSm-01"/>
                    <xsd:enumeration value="SSDDSm-02"/>
                    <xsd:enumeration value="SSDDSm-03"/>
                    <xsd:enumeration value="SSDDSm-04"/>
                    <xsd:enumeration value="SSDDSm-05"/>
                    <xsd:enumeration value="SSDSV-01"/>
                    <xsd:enumeration value="SSDSV-02"/>
                    <xsd:enumeration value="SSDSV-03"/>
                    <xsd:enumeration value="SSDSV-04"/>
                    <xsd:enumeration value="STCS001"/>
                    <xsd:enumeration value="STCS003"/>
                    <xsd:enumeration value="STCS003a"/>
                    <xsd:enumeration value="STCS003b"/>
                    <xsd:enumeration value="STCS005"/>
                    <xsd:enumeration value="STCS006"/>
                    <xsd:enumeration value="STCS006a"/>
                    <xsd:enumeration value="STCS007"/>
                    <xsd:enumeration value="STCS008"/>
                    <xsd:enumeration value="STCS009"/>
                    <xsd:enumeration value="STCS010"/>
                    <xsd:enumeration value="STCS011"/>
                    <xsd:enumeration value="STCS012"/>
                    <xsd:enumeration value="STCS012a"/>
                    <xsd:enumeration value="STCS013"/>
                    <xsd:enumeration value="STCS013a"/>
                    <xsd:enumeration value="STCS015"/>
                    <xsd:enumeration value="STCS016"/>
                    <xsd:enumeration value="STCS017"/>
                    <xsd:enumeration value="STCS025"/>
                    <xsd:enumeration value="STCS029"/>
                    <xsd:enumeration value="STCS030NSR"/>
                    <xsd:enumeration value="STCS031"/>
                    <xsd:enumeration value="STCS035"/>
                    <xsd:enumeration value="STCS036"/>
                    <xsd:enumeration value="STCS097"/>
                    <xsd:enumeration value="STCS098"/>
                    <xsd:enumeration value="STCS099"/>
                    <xsd:enumeration value="STDOC1-3"/>
                    <xsd:enumeration value="STL/DSC"/>
                    <xsd:enumeration value="SWC-01"/>
                    <xsd:enumeration value="SWC-02"/>
                    <xsd:enumeration value="SWC-03"/>
                    <xsd:enumeration value="SWC-05"/>
                    <xsd:enumeration value="SWC-06"/>
                    <xsd:enumeration value="SWC-07"/>
                    <xsd:enumeration value="SWC-08"/>
                    <xsd:enumeration value="SWC-09"/>
                    <xsd:enumeration value="SWC-10"/>
                    <xsd:enumeration value="SWE-01"/>
                    <xsd:enumeration value="SWE-02"/>
                    <xsd:enumeration value="SWE-03"/>
                    <xsd:enumeration value="SWE-05"/>
                    <xsd:enumeration value="SWE-06"/>
                    <xsd:enumeration value="SWE-07"/>
                    <xsd:enumeration value="SWE-09"/>
                    <xsd:enumeration value="SWE-10"/>
                    <xsd:enumeration value="SWE-11"/>
                    <xsd:enumeration value="SWF-01"/>
                    <xsd:enumeration value="SWF-02"/>
                    <xsd:enumeration value="SWF-03"/>
                    <xsd:enumeration value="SWF-04"/>
                    <xsd:enumeration value="SWF-05"/>
                    <xsd:enumeration value="SWF-06"/>
                    <xsd:enumeration value="SWF-07"/>
                    <xsd:enumeration value="SWF-09"/>
                    <xsd:enumeration value="SWF-10"/>
                    <xsd:enumeration value="SWF-11"/>
                    <xsd:enumeration value="SWG-01"/>
                    <xsd:enumeration value="SWG-02"/>
                    <xsd:enumeration value="SWG-03"/>
                    <xsd:enumeration value="SWG-05"/>
                    <xsd:enumeration value="SWG-06"/>
                    <xsd:enumeration value="SWG-07"/>
                    <xsd:enumeration value="SWG-09"/>
                    <xsd:enumeration value="SWG-10"/>
                    <xsd:enumeration value="SWG-11"/>
                    <xsd:enumeration value="TIER II TOC"/>
                    <xsd:enumeration value="TJ-GPSK9"/>
                    <xsd:enumeration value="TP 7.10"/>
                    <xsd:enumeration value="TPPS 116600001.01"/>
                    <xsd:enumeration value="TPPS 352-03H"/>
                    <xsd:enumeration value="TPPS AA 09-014-01"/>
                    <xsd:enumeration value="TPPS AA-13-005-01"/>
                    <xsd:enumeration value="TR 105.0"/>
                    <xsd:enumeration value="TR100.0"/>
                    <xsd:enumeration value="TR101.0"/>
                    <xsd:enumeration value="TR102.0"/>
                    <xsd:enumeration value="TR103.0"/>
                    <xsd:enumeration value="TR104.0"/>
                    <xsd:enumeration value="TR105.0"/>
                    <xsd:enumeration value="TR106.0"/>
                    <xsd:enumeration value="TR108.0"/>
                    <xsd:enumeration value="TR109.0"/>
                    <xsd:enumeration value="TR110.0"/>
                    <xsd:enumeration value="TR111.0"/>
                    <xsd:enumeration value="TR112.0"/>
                    <xsd:enumeration value="TR113.0"/>
                    <xsd:enumeration value="TR115.0"/>
                    <xsd:enumeration value="TR116.0"/>
                    <xsd:enumeration value="TR117.0"/>
                    <xsd:enumeration value="TR118.0"/>
                    <xsd:enumeration value="TR119.0"/>
                    <xsd:enumeration value="TR120.0"/>
                    <xsd:enumeration value="TR121.0"/>
                    <xsd:enumeration value="TR122.0"/>
                    <xsd:enumeration value="TR123.0"/>
                    <xsd:enumeration value="TR124.0"/>
                    <xsd:enumeration value="TR125.0"/>
                    <xsd:enumeration value="TR126.0"/>
                    <xsd:enumeration value="TR127.0"/>
                    <xsd:enumeration value="TR128.0"/>
                    <xsd:enumeration value="TR129.0"/>
                    <xsd:enumeration value="TR130.0"/>
                    <xsd:enumeration value="TR131.0"/>
                    <xsd:enumeration value="TRAINING-01"/>
                    <xsd:enumeration value="TRAINING-02"/>
                    <xsd:enumeration value="WDR FORM"/>
                    <xsd:enumeration value="WE-GNPCCPSVO"/>
                    <xsd:enumeration value="WE-PCCP-SES"/>
                    <xsd:enumeration value="WE-PCCP-SVO"/>
                    <xsd:enumeration value="WER-GNPCCPSVO"/>
                    <xsd:enumeration value="WER-PCCP-SES"/>
                    <xsd:enumeration value="WER-PCCP-SVO"/>
                    <xsd:enumeration value="WI 231"/>
                    <xsd:enumeration value="WI 234"/>
                    <xsd:enumeration value="WI 240"/>
                    <xsd:enumeration value="WI 244"/>
                    <xsd:enumeration value="WI 246"/>
                    <xsd:enumeration value="WI 247"/>
                    <xsd:enumeration value="WI 248"/>
                    <xsd:enumeration value="WI-01"/>
                    <xsd:enumeration value="WI-02"/>
                    <xsd:enumeration value="WI-03"/>
                    <xsd:enumeration value="WI-04"/>
                    <xsd:enumeration value="WI-05"/>
                    <xsd:enumeration value="WI-06"/>
                    <xsd:enumeration value="WI-07"/>
                    <xsd:enumeration value="WI-08"/>
                    <xsd:enumeration value="WI-09"/>
                    <xsd:enumeration value="WI-10"/>
                    <xsd:enumeration value="WI-11"/>
                    <xsd:enumeration value="WI-12"/>
                    <xsd:enumeration value="WI-13"/>
                    <xsd:enumeration value="WI-14"/>
                    <xsd:enumeration value="WI-14C"/>
                    <xsd:enumeration value="WI-15"/>
                    <xsd:enumeration value="WI-16"/>
                    <xsd:enumeration value="WI-17"/>
                    <xsd:enumeration value="WI-18"/>
                    <xsd:enumeration value="WI-19"/>
                    <xsd:enumeration value="WI-20"/>
                    <xsd:enumeration value="WI-21"/>
                    <xsd:enumeration value="WI-22"/>
                    <xsd:enumeration value="WI-23"/>
                    <xsd:enumeration value="WI-26"/>
                    <xsd:enumeration value="WI-36C"/>
                    <xsd:enumeration value="WI-46C"/>
                    <xsd:enumeration value="WI-50C"/>
                    <xsd:enumeration value="WI-76C"/>
                    <xsd:enumeration value="WI-DC-03"/>
                    <xsd:enumeration value="WI-DC-04"/>
                    <xsd:enumeration value="WI-DC-05"/>
                    <xsd:enumeration value="WI-DC01"/>
                    <xsd:enumeration value="WI-DC02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9C060-0836-4302-A3CD-8F11B5D498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1CDEB2-9E93-4439-89CB-0C58A2690C1C}">
  <ds:schemaRefs>
    <ds:schemaRef ds:uri="http://schemas.microsoft.com/office/2006/metadata/properties"/>
    <ds:schemaRef ds:uri="http://schemas.microsoft.com/office/infopath/2007/PartnerControls"/>
    <ds:schemaRef ds:uri="9e0e4660-ed25-445b-84f1-1fed2e96b85c"/>
  </ds:schemaRefs>
</ds:datastoreItem>
</file>

<file path=customXml/itemProps3.xml><?xml version="1.0" encoding="utf-8"?>
<ds:datastoreItem xmlns:ds="http://schemas.openxmlformats.org/officeDocument/2006/customXml" ds:itemID="{94E1B62E-B9F4-4875-8479-DFFB86CE8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4660-ed25-445b-84f1-1fed2e96b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8D</vt:lpstr>
      <vt:lpstr>Action Plan</vt:lpstr>
      <vt:lpstr>Cost Collection</vt:lpstr>
      <vt:lpstr>Fishbone Analysis</vt:lpstr>
      <vt:lpstr>Instruction</vt:lpstr>
      <vt:lpstr>Workspace</vt:lpstr>
      <vt:lpstr>category</vt:lpstr>
      <vt:lpstr>number</vt:lpstr>
      <vt:lpstr>'8D'!Print_Area</vt:lpstr>
      <vt:lpstr>'Action Plan'!Print_Area</vt:lpstr>
      <vt:lpstr>'Cost Collection'!Print_Area</vt:lpstr>
      <vt:lpstr>'Fishbone Analysis'!Print_Area</vt:lpstr>
      <vt:lpstr>Instruction!Print_Area</vt:lpstr>
      <vt:lpstr>Instruction!Print_Titles</vt:lpstr>
      <vt:lpstr>recurrent</vt:lpstr>
      <vt:lpstr>Supplier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8D REPORT</dc:title>
  <dc:subject/>
  <dc:creator>Wojciech Tomiczek</dc:creator>
  <cp:keywords/>
  <dc:description/>
  <cp:lastModifiedBy>Zapata-Yepez, Jessica</cp:lastModifiedBy>
  <cp:revision/>
  <dcterms:created xsi:type="dcterms:W3CDTF">2017-03-13T08:54:51Z</dcterms:created>
  <dcterms:modified xsi:type="dcterms:W3CDTF">2024-06-18T19:22:42Z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0x010100AE9298846B28CE4E959CA115D905A710</vt:lpwstr>
  </property>
</Properties>
</file>